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30" windowWidth="15570" windowHeight="975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1-2'!$C$12:$E$66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1-2'!$B$1:$L$66</definedName>
    <definedName name="_xlnm.Print_Area" localSheetId="1">'Classements 3'!$B$1:$L$66</definedName>
    <definedName name="_xlnm.Print_Area" localSheetId="2">'Classements 4'!$B$1:$L$64</definedName>
    <definedName name="_xlnm.Print_Area" localSheetId="4">'Classements 5'!$B$1:$L$58</definedName>
    <definedName name="_xlnm.Print_Area" localSheetId="3">'Classements Cadets'!$B$1:$L$31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Organisateurs!$B$1:$L$71</definedName>
  </definedNames>
  <calcPr calcId="145621"/>
</workbook>
</file>

<file path=xl/calcChain.xml><?xml version="1.0" encoding="utf-8"?>
<calcChain xmlns="http://schemas.openxmlformats.org/spreadsheetml/2006/main">
  <c r="I5" i="1" l="1"/>
  <c r="E11" i="10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<sst xmlns="http://schemas.openxmlformats.org/spreadsheetml/2006/main" count="1006" uniqueCount="466">
  <si>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</si>
  <si>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</si>
  <si>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</si>
  <si>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</si>
  <si>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</si>
  <si>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</si>
  <si>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</si>
  <si>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</si>
  <si>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</si>
  <si>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</si>
  <si>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</si>
  <si>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</si>
  <si>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</si>
  <si>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</si>
  <si>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</si>
  <si>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</si>
  <si>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</si>
  <si>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</si>
  <si>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 xml:space="preserve">Liste Signaleurs </t>
  </si>
  <si>
    <t>Voiture 1</t>
  </si>
  <si>
    <t>Motard  1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</si>
  <si>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</si>
  <si>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</si>
  <si>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</si>
  <si>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</si>
  <si>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</si>
  <si>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</si>
  <si>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</si>
  <si>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</si>
  <si>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</si>
  <si>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</si>
  <si>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</si>
  <si>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</si>
  <si>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</si>
  <si>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</si>
  <si>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</si>
  <si>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</si>
  <si>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</si>
  <si>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</si>
  <si>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</si>
  <si>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</si>
  <si>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</si>
  <si>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</si>
  <si>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</si>
  <si>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</si>
  <si>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</si>
  <si>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</si>
  <si>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</si>
  <si>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Points de
montée FSGT 69</t>
  </si>
  <si>
    <t>Cadettes</t>
  </si>
  <si>
    <t>ORGANISATION - LISTE DES BENEVOLES</t>
  </si>
  <si>
    <t>Classement course 1&amp;2ème catégorie</t>
  </si>
  <si>
    <t>Classement course 3ème catégorie</t>
  </si>
  <si>
    <t>Classement course 4ème catégorie</t>
  </si>
  <si>
    <t>5eme FSGT + 4eme UFOLEP &amp; Féminine adulte</t>
  </si>
  <si>
    <t>Classement course 5ème catégorie &amp; Féminine</t>
  </si>
  <si>
    <t>Classement course Cadettes</t>
  </si>
  <si>
    <t>Classement courses Minimes garçons &amp; filles</t>
  </si>
  <si>
    <t>Classement féminines adulte 5ème catégorie</t>
  </si>
  <si>
    <t>Classement course Cadets</t>
  </si>
  <si>
    <t>Montée de catégorie, montée aux points selon règlement commission vélo Fsgt 69 (Article 12)</t>
  </si>
  <si>
    <t>Montée de catégorie en Fsgt 69, coureurs extérieurs montée à la première victoire selon règlement commission vélo Fsgt 69 (Article 15)</t>
  </si>
  <si>
    <t>Montée de catégorie, nouveau licencié ou coureur retrogradé, montée selon règlement commission vélo Fsgt 69 (Article 18)</t>
  </si>
  <si>
    <t>Cat. Valeur 1&amp;2</t>
  </si>
  <si>
    <t>FOREL</t>
  </si>
  <si>
    <t>SANDRINE</t>
  </si>
  <si>
    <t>55589058</t>
  </si>
  <si>
    <t>DANIEL</t>
  </si>
  <si>
    <t>TRAGGIAI</t>
  </si>
  <si>
    <t>JEAN</t>
  </si>
  <si>
    <t>55566774</t>
  </si>
  <si>
    <t>CHRISTOPHE</t>
  </si>
  <si>
    <t>SAINT DENIS CYCLISME</t>
  </si>
  <si>
    <t>FSGT</t>
  </si>
  <si>
    <t>JACQUES</t>
  </si>
  <si>
    <t>JULIEN</t>
  </si>
  <si>
    <t>TEAM CYCLISTE TOUSSIEU</t>
  </si>
  <si>
    <t>HERVE</t>
  </si>
  <si>
    <t>SIMON</t>
  </si>
  <si>
    <t>CEDRIC</t>
  </si>
  <si>
    <t>CLUB VIENNOIS D'ANIMATION CYCLISTE</t>
  </si>
  <si>
    <t>VINCENT</t>
  </si>
  <si>
    <t>VC VILLEFRANCHE BEAUJOLAIS</t>
  </si>
  <si>
    <t>VC CORBAS</t>
  </si>
  <si>
    <t>CALDAS VIEIRA</t>
  </si>
  <si>
    <t>LIONEL</t>
  </si>
  <si>
    <t>SAINT VULBAS VELO SPORT</t>
  </si>
  <si>
    <t>STEPHANE</t>
  </si>
  <si>
    <t>OLIVIER</t>
  </si>
  <si>
    <t>PEILLON</t>
  </si>
  <si>
    <t>EC DUQUESNE OULLINS</t>
  </si>
  <si>
    <t>BRUNO</t>
  </si>
  <si>
    <t>SIBILLE</t>
  </si>
  <si>
    <t>JEAN-MICHEL</t>
  </si>
  <si>
    <t>UCF 42</t>
  </si>
  <si>
    <t>ANTOINE</t>
  </si>
  <si>
    <t>ROUE SPORTIVE MEXIMIEUX</t>
  </si>
  <si>
    <t>ROCFORT</t>
  </si>
  <si>
    <t>SEBASTIEN</t>
  </si>
  <si>
    <t>AS BERTHELOT MERMOZ</t>
  </si>
  <si>
    <t>DIVAY</t>
  </si>
  <si>
    <t>JOEL</t>
  </si>
  <si>
    <t>FFC</t>
  </si>
  <si>
    <t>CONTI</t>
  </si>
  <si>
    <t>ROMAIN</t>
  </si>
  <si>
    <t>TEAM JALLET AUTO</t>
  </si>
  <si>
    <t>CHRISTIAN</t>
  </si>
  <si>
    <t>EC SAINT PRIEST</t>
  </si>
  <si>
    <t>JALLET</t>
  </si>
  <si>
    <t>WILLIAM</t>
  </si>
  <si>
    <t>TRUYE</t>
  </si>
  <si>
    <t>PATRICK</t>
  </si>
  <si>
    <t>PIERRE</t>
  </si>
  <si>
    <t>VIRIAT TEAM</t>
  </si>
  <si>
    <t>YVES</t>
  </si>
  <si>
    <t>MONTOURCY</t>
  </si>
  <si>
    <t>THOMAS</t>
  </si>
  <si>
    <t>CS PONT DE CHERUY</t>
  </si>
  <si>
    <t>MOUGEL</t>
  </si>
  <si>
    <t>LUDOVIC</t>
  </si>
  <si>
    <t>GILBERT</t>
  </si>
  <si>
    <t>TEAM DES DOMBES</t>
  </si>
  <si>
    <t>FLORIAN</t>
  </si>
  <si>
    <t>IZERNORE VEL'HAUT BUGEY</t>
  </si>
  <si>
    <t>ANGLERAND</t>
  </si>
  <si>
    <t>JEROME</t>
  </si>
  <si>
    <t>BOURG AIN CYCLISME</t>
  </si>
  <si>
    <t>BOGAERT</t>
  </si>
  <si>
    <t>PHILIPPE</t>
  </si>
  <si>
    <t>ANDRE</t>
  </si>
  <si>
    <t>CALLEJON</t>
  </si>
  <si>
    <t>NP</t>
  </si>
  <si>
    <t>TOMASINI</t>
  </si>
  <si>
    <t>ADRIEN</t>
  </si>
  <si>
    <t>CHAMBARD</t>
  </si>
  <si>
    <t>BENJAMIN</t>
  </si>
  <si>
    <t>CC LAGNIEU</t>
  </si>
  <si>
    <t>TORDI</t>
  </si>
  <si>
    <t>MICHEL</t>
  </si>
  <si>
    <t>VC LAGNIEU</t>
  </si>
  <si>
    <t>SOUM</t>
  </si>
  <si>
    <t>PAUL</t>
  </si>
  <si>
    <t>LAVET</t>
  </si>
  <si>
    <t>JEAN LUC</t>
  </si>
  <si>
    <t>CURT</t>
  </si>
  <si>
    <t>PATRICE</t>
  </si>
  <si>
    <t>VACHER</t>
  </si>
  <si>
    <t>VELO CLUB RAMBERTOIS</t>
  </si>
  <si>
    <t>NORAZ</t>
  </si>
  <si>
    <t>FLORENT</t>
  </si>
  <si>
    <t>CC GIERES</t>
  </si>
  <si>
    <t>UFOLEP</t>
  </si>
  <si>
    <t>BOIN</t>
  </si>
  <si>
    <t>ETOILE CYCLISTE ST CLAIROISE</t>
  </si>
  <si>
    <t>MAXIME</t>
  </si>
  <si>
    <t>ROZAND</t>
  </si>
  <si>
    <t>VIVIEN</t>
  </si>
  <si>
    <t>FROISSART</t>
  </si>
  <si>
    <t>CHARLY CYCLO TEAM</t>
  </si>
  <si>
    <t>FABIEN</t>
  </si>
  <si>
    <t>CHAMBON</t>
  </si>
  <si>
    <t>DAMIEN</t>
  </si>
  <si>
    <t>AC MOULIN A VENT</t>
  </si>
  <si>
    <t>ROUX</t>
  </si>
  <si>
    <t>ALEXIS</t>
  </si>
  <si>
    <t>DE SAUZEA</t>
  </si>
  <si>
    <t>PASCAL</t>
  </si>
  <si>
    <t>ECO VILLEURBANNE</t>
  </si>
  <si>
    <t>MESSNER</t>
  </si>
  <si>
    <t>ASOS ST GALMIER</t>
  </si>
  <si>
    <t>BAILLY</t>
  </si>
  <si>
    <t>BEAUJOLAIS BIKE CLUB</t>
  </si>
  <si>
    <t>FOGERON</t>
  </si>
  <si>
    <t>UC COGNIN</t>
  </si>
  <si>
    <t>REYMOND</t>
  </si>
  <si>
    <t>GUILLAUME</t>
  </si>
  <si>
    <t>MARTIN</t>
  </si>
  <si>
    <t>VIEILLEFONT</t>
  </si>
  <si>
    <t>DAVID</t>
  </si>
  <si>
    <t>CC CHATILLONNAIS</t>
  </si>
  <si>
    <t>LAURENT</t>
  </si>
  <si>
    <t>VC FRANCHEVILLE</t>
  </si>
  <si>
    <t>FABRICE</t>
  </si>
  <si>
    <t>CORDONNIER</t>
  </si>
  <si>
    <t>EC PAYS DU GIER</t>
  </si>
  <si>
    <t>DUCLAUX</t>
  </si>
  <si>
    <t>ADAM</t>
  </si>
  <si>
    <t>SYLVAIN</t>
  </si>
  <si>
    <t>DENIS</t>
  </si>
  <si>
    <t>MARTINEZ</t>
  </si>
  <si>
    <t>REMI</t>
  </si>
  <si>
    <t>ETOILE CYCLISTE SAINT CLAIROISE</t>
  </si>
  <si>
    <t>BUIS</t>
  </si>
  <si>
    <t>ASL CROTTET</t>
  </si>
  <si>
    <t>PAGE</t>
  </si>
  <si>
    <t>TISSEUR</t>
  </si>
  <si>
    <t>GERALD</t>
  </si>
  <si>
    <t>SCHEIDECKER</t>
  </si>
  <si>
    <t>RAPHAEL</t>
  </si>
  <si>
    <t>BRISON ST INNOCENT CYCLISTE</t>
  </si>
  <si>
    <t>ALVAREZ</t>
  </si>
  <si>
    <t>ERIC</t>
  </si>
  <si>
    <t>VC TREVOUX</t>
  </si>
  <si>
    <t>NAVARRO</t>
  </si>
  <si>
    <t>NICOLAS</t>
  </si>
  <si>
    <t>FAUROUX</t>
  </si>
  <si>
    <t>JEAN LOUIS</t>
  </si>
  <si>
    <t>VC BRIGNAIS</t>
  </si>
  <si>
    <t>BIANCO</t>
  </si>
  <si>
    <t>FRANCK</t>
  </si>
  <si>
    <t>BELLUT</t>
  </si>
  <si>
    <t>VELO GRIFFON MEYZIEU</t>
  </si>
  <si>
    <t>SPITERI</t>
  </si>
  <si>
    <t>MICHAEL</t>
  </si>
  <si>
    <t>MARTINON</t>
  </si>
  <si>
    <t>GABRILLARGUES</t>
  </si>
  <si>
    <t>RAPOSO</t>
  </si>
  <si>
    <t>TEAM6</t>
  </si>
  <si>
    <t>BRISON ST INNOCENT CYCLISME</t>
  </si>
  <si>
    <t>OCAMPO-GARZON</t>
  </si>
  <si>
    <t>CARLOS</t>
  </si>
  <si>
    <t>SERRE</t>
  </si>
  <si>
    <t>DIDIER</t>
  </si>
  <si>
    <t>CHAMPAULT</t>
  </si>
  <si>
    <t>MICKAEL</t>
  </si>
  <si>
    <t>TEAM VERCORS</t>
  </si>
  <si>
    <t>TEAM HAUTEVILLE CYCLISME</t>
  </si>
  <si>
    <t>SERAPHIN</t>
  </si>
  <si>
    <t>THIERRY</t>
  </si>
  <si>
    <t>AC SAINT JEAN LE VIEUX</t>
  </si>
  <si>
    <t>GARNIER</t>
  </si>
  <si>
    <t>VENET</t>
  </si>
  <si>
    <t>NOLLOT</t>
  </si>
  <si>
    <t>MARCEL</t>
  </si>
  <si>
    <t>ARMAND</t>
  </si>
  <si>
    <t>CHAPUIS</t>
  </si>
  <si>
    <t>JEAN PIERRE</t>
  </si>
  <si>
    <t>MAILLET</t>
  </si>
  <si>
    <t>DI STEFANO</t>
  </si>
  <si>
    <t>AC LYON VAISE</t>
  </si>
  <si>
    <t>CYRILLE</t>
  </si>
  <si>
    <t>DEMAGNY</t>
  </si>
  <si>
    <t>BAPTISTE</t>
  </si>
  <si>
    <t>GUIGON</t>
  </si>
  <si>
    <t>RAYAN</t>
  </si>
  <si>
    <t>FERRET</t>
  </si>
  <si>
    <t>PIERRE YVES</t>
  </si>
  <si>
    <t>BALBUCCI</t>
  </si>
  <si>
    <t>ALFRED</t>
  </si>
  <si>
    <t>VC BELLEGARDE</t>
  </si>
  <si>
    <t>GONZALEZ PEREZ</t>
  </si>
  <si>
    <t>GERARD</t>
  </si>
  <si>
    <t>BONDETTI</t>
  </si>
  <si>
    <t>ALDO</t>
  </si>
  <si>
    <t>LOPEZ</t>
  </si>
  <si>
    <t>GILLES</t>
  </si>
  <si>
    <t>INDJENIAN</t>
  </si>
  <si>
    <t>GAILLARD</t>
  </si>
  <si>
    <t>PIERRE MARC</t>
  </si>
  <si>
    <t>BOURG AIN CYCLISTE ORGANISATION</t>
  </si>
  <si>
    <t>GIMENEZ</t>
  </si>
  <si>
    <t>FULGET</t>
  </si>
  <si>
    <t>LUDIVINE</t>
  </si>
  <si>
    <t>UC CULOZ BELLEY</t>
  </si>
  <si>
    <t>PORCIN</t>
  </si>
  <si>
    <t>AC BUELLAS</t>
  </si>
  <si>
    <t>REINAUDO</t>
  </si>
  <si>
    <t>UC TULLINS FURES</t>
  </si>
  <si>
    <t>LAMBERT</t>
  </si>
  <si>
    <t>ALAIN</t>
  </si>
  <si>
    <t>VC VAULX EN VELIN</t>
  </si>
  <si>
    <t>OLYMPIQUE CYCLO CLUB ANTIBES</t>
  </si>
  <si>
    <t>TOMASSIN</t>
  </si>
  <si>
    <t>MARC</t>
  </si>
  <si>
    <t>ANDREANI</t>
  </si>
  <si>
    <t>VC RHODANIEN</t>
  </si>
  <si>
    <t>24ième BOUCLE CHATENAISIENNE</t>
  </si>
  <si>
    <t>DELORME</t>
  </si>
  <si>
    <t>CYRIL</t>
  </si>
  <si>
    <t>DELAHAYE</t>
  </si>
  <si>
    <t>JACQUEMOD</t>
  </si>
  <si>
    <t>JEAN-NOEL</t>
  </si>
  <si>
    <t>BORDIEC</t>
  </si>
  <si>
    <t>WINTZ</t>
  </si>
  <si>
    <t>TIMOTHEE</t>
  </si>
  <si>
    <t>ALEXANDRE</t>
  </si>
  <si>
    <t>PELLEGRIN</t>
  </si>
  <si>
    <t>ALOïS</t>
  </si>
  <si>
    <t>MARCONNET</t>
  </si>
  <si>
    <t>BERTHOUX</t>
  </si>
  <si>
    <t>ECHARDOUR</t>
  </si>
  <si>
    <t>CARROS TEAM CYCLISTE</t>
  </si>
  <si>
    <t>ASPES</t>
  </si>
  <si>
    <t xml:space="preserve">UFOLEP </t>
  </si>
  <si>
    <t>28 coureurs inscrits 27 partants</t>
  </si>
  <si>
    <t>MARTINIERE</t>
  </si>
  <si>
    <t>BROSSEAU</t>
  </si>
  <si>
    <t>EC PIERRE BENITE SAINT GENIS LAVAL</t>
  </si>
  <si>
    <t>CHARLET</t>
  </si>
  <si>
    <t>ROY</t>
  </si>
  <si>
    <t>SCHULLER</t>
  </si>
  <si>
    <t>ALPIN'S WHEEL TEAM</t>
  </si>
  <si>
    <t>PERRIN</t>
  </si>
  <si>
    <t>ANTHONY</t>
  </si>
  <si>
    <t>CB52</t>
  </si>
  <si>
    <t>EGUERS</t>
  </si>
  <si>
    <t>GENETET</t>
  </si>
  <si>
    <t>AC VARENNOIS</t>
  </si>
  <si>
    <t>GUIDE</t>
  </si>
  <si>
    <t>MARGUET</t>
  </si>
  <si>
    <t>ALINE</t>
  </si>
  <si>
    <t xml:space="preserve">CC GIERES </t>
  </si>
  <si>
    <t>ALMIN</t>
  </si>
  <si>
    <t>PIERRE JEAN</t>
  </si>
  <si>
    <t>DUPRAS</t>
  </si>
  <si>
    <t>DOMINIQUE</t>
  </si>
  <si>
    <t>BAROU</t>
  </si>
  <si>
    <t>ROUGE</t>
  </si>
  <si>
    <t>TEAM CHAUTAGNE SAVOIE 73</t>
  </si>
  <si>
    <t>CAPLAT</t>
  </si>
  <si>
    <t>FORICH</t>
  </si>
  <si>
    <t>GRELLIER</t>
  </si>
  <si>
    <t>YOUNG BOYS ANNECIENS</t>
  </si>
  <si>
    <t>44 coureurs inscrits 42 partants</t>
  </si>
  <si>
    <t>BRON</t>
  </si>
  <si>
    <t>VELO CLUB ISLE D'ABEAU</t>
  </si>
  <si>
    <t>FLOUR</t>
  </si>
  <si>
    <t>LES AMIS DU VELO</t>
  </si>
  <si>
    <t>BATTIN</t>
  </si>
  <si>
    <t>VAURES</t>
  </si>
  <si>
    <t>DE BONI</t>
  </si>
  <si>
    <t>BOUILLER</t>
  </si>
  <si>
    <t>GIDELLES</t>
  </si>
  <si>
    <t>BRISBART</t>
  </si>
  <si>
    <t>MEUNIER</t>
  </si>
  <si>
    <t>VC BOURGOIN-JALLIEU</t>
  </si>
  <si>
    <t>VINCENDON</t>
  </si>
  <si>
    <t>LOUIS</t>
  </si>
  <si>
    <t>VC MAX BAREL</t>
  </si>
  <si>
    <t>PLASSE</t>
  </si>
  <si>
    <t>SERGE</t>
  </si>
  <si>
    <t>GUYADER</t>
  </si>
  <si>
    <t>VC TOURNUS</t>
  </si>
  <si>
    <t>PIROUX</t>
  </si>
  <si>
    <t>CAUTY</t>
  </si>
  <si>
    <t>BASTIEN</t>
  </si>
  <si>
    <t>JARNIEUX</t>
  </si>
  <si>
    <t>BARRATIN</t>
  </si>
  <si>
    <t>CHOFFEZ</t>
  </si>
  <si>
    <t>FAURE</t>
  </si>
  <si>
    <t>JEAN YVES</t>
  </si>
  <si>
    <t>GIBAND</t>
  </si>
  <si>
    <t>EVAN</t>
  </si>
  <si>
    <t>44 coureurs inscrits 39 partants</t>
  </si>
  <si>
    <t>PROST</t>
  </si>
  <si>
    <t>ROMEO</t>
  </si>
  <si>
    <t>PALARIC</t>
  </si>
  <si>
    <t>BERNARD</t>
  </si>
  <si>
    <t>CHANEL</t>
  </si>
  <si>
    <t>UC RIVES</t>
  </si>
  <si>
    <t>GUY</t>
  </si>
  <si>
    <t>AUGUSTE</t>
  </si>
  <si>
    <t>US MAULE CYCLISME</t>
  </si>
  <si>
    <t>BRUEL</t>
  </si>
  <si>
    <t>DUMOND</t>
  </si>
  <si>
    <t>RENE</t>
  </si>
  <si>
    <t>PIGNER</t>
  </si>
  <si>
    <t>ROGER</t>
  </si>
  <si>
    <t>SAUVAGE</t>
  </si>
  <si>
    <t>SALAVERT</t>
  </si>
  <si>
    <t>JEAN-RICHARD</t>
  </si>
  <si>
    <t>GAILLAN</t>
  </si>
  <si>
    <t>DUCHENE</t>
  </si>
  <si>
    <t>FLORIAN HUDRY CYCLING PROJECT</t>
  </si>
  <si>
    <t>PONCIN</t>
  </si>
  <si>
    <t>HALUPKA</t>
  </si>
  <si>
    <t>FREDERIC</t>
  </si>
  <si>
    <t>33 coureurs inscrits 32 partants</t>
  </si>
  <si>
    <t>1h51</t>
  </si>
  <si>
    <t>CLEMENCE</t>
  </si>
  <si>
    <t>1h03</t>
  </si>
  <si>
    <t>FERRAND</t>
  </si>
  <si>
    <t>RAMAIN</t>
  </si>
  <si>
    <t>LIPKO</t>
  </si>
  <si>
    <t>SIMOULIN</t>
  </si>
  <si>
    <t>THIBAUD</t>
  </si>
  <si>
    <t>VERNAY</t>
  </si>
  <si>
    <t>MARIE</t>
  </si>
  <si>
    <t>MICHELE</t>
  </si>
  <si>
    <t>PERRUSSET</t>
  </si>
  <si>
    <t>BOYAVAL</t>
  </si>
  <si>
    <t>DARDALHON</t>
  </si>
  <si>
    <t>GIROUD</t>
  </si>
  <si>
    <t>GEORGES</t>
  </si>
  <si>
    <t>LECOANET</t>
  </si>
  <si>
    <t xml:space="preserve">Voiture 3  </t>
  </si>
  <si>
    <t>SAUZE</t>
  </si>
  <si>
    <t>PELLETIER</t>
  </si>
  <si>
    <t>ROLAND</t>
  </si>
  <si>
    <t>LAGUERRE</t>
  </si>
  <si>
    <t>FRANCON</t>
  </si>
  <si>
    <t>CEYRAT</t>
  </si>
  <si>
    <t>NORBERT</t>
  </si>
  <si>
    <t>BONHOMME</t>
  </si>
  <si>
    <t>GOY</t>
  </si>
  <si>
    <t>NON</t>
  </si>
  <si>
    <t>CROIX ROUGE</t>
  </si>
  <si>
    <t>LALAU</t>
  </si>
  <si>
    <t>55609009</t>
  </si>
  <si>
    <t>55578007</t>
  </si>
  <si>
    <t>55568718</t>
  </si>
  <si>
    <t>55753728</t>
  </si>
  <si>
    <t>888184</t>
  </si>
  <si>
    <t>55711455</t>
  </si>
  <si>
    <t>55576720</t>
  </si>
  <si>
    <t>55581043</t>
  </si>
  <si>
    <t>55574947</t>
  </si>
  <si>
    <t>55599396</t>
  </si>
  <si>
    <t>55575991</t>
  </si>
  <si>
    <t>55659270</t>
  </si>
  <si>
    <t>55761394</t>
  </si>
  <si>
    <t>55576266</t>
  </si>
  <si>
    <t>855078</t>
  </si>
  <si>
    <t>55575986</t>
  </si>
  <si>
    <t>PELISSIER</t>
  </si>
  <si>
    <t>55584738</t>
  </si>
  <si>
    <t>55584370</t>
  </si>
  <si>
    <t>55652581</t>
  </si>
  <si>
    <t>55584731</t>
  </si>
  <si>
    <t>891644</t>
  </si>
  <si>
    <t>55574944</t>
  </si>
  <si>
    <t>FRANCOIS</t>
  </si>
  <si>
    <t>55577692</t>
  </si>
  <si>
    <t>DUSSABLY</t>
  </si>
  <si>
    <t>493356</t>
  </si>
  <si>
    <t>242453</t>
  </si>
  <si>
    <t>2h03'16</t>
  </si>
  <si>
    <t>à 4"</t>
  </si>
  <si>
    <t>mt</t>
  </si>
  <si>
    <t>à 10"</t>
  </si>
  <si>
    <t>à 13"</t>
  </si>
  <si>
    <t>à 34"</t>
  </si>
  <si>
    <t>à 1'35"</t>
  </si>
  <si>
    <t>à 1'45"</t>
  </si>
  <si>
    <t>à 1'50"</t>
  </si>
  <si>
    <t>à 3'07"</t>
  </si>
  <si>
    <t>à 3'12"</t>
  </si>
  <si>
    <t>à 3'17"</t>
  </si>
  <si>
    <t>à 6'12"</t>
  </si>
  <si>
    <t>à 6'25"</t>
  </si>
  <si>
    <t>à 8'10"</t>
  </si>
  <si>
    <t>1h54'43"</t>
  </si>
  <si>
    <t>CELINE</t>
  </si>
  <si>
    <t>à 26"</t>
  </si>
  <si>
    <t>à 57"</t>
  </si>
  <si>
    <t>à 2 tours</t>
  </si>
  <si>
    <t>1h42'43"</t>
  </si>
  <si>
    <t>1h58'01"</t>
  </si>
  <si>
    <t>à 1 tour</t>
  </si>
  <si>
    <t>1h39'31"</t>
  </si>
  <si>
    <t>Montée Cat. (2)</t>
  </si>
  <si>
    <t>à 1'11"</t>
  </si>
  <si>
    <t>à 2'08"</t>
  </si>
  <si>
    <t>à 2'23"</t>
  </si>
  <si>
    <t>à 2'26"</t>
  </si>
  <si>
    <t>à 5'25"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</si>
</sst>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0.000"/>
    <numFmt numFmtId="166" formatCode="[$-F800]dddd\,\ mmmm\ dd\,\ yyyy"/>
    <numFmt numFmtId="167" formatCode="[$-40C]General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7030A0"/>
      <name val="Calibri"/>
      <family val="2"/>
    </font>
    <font>
      <b/>
      <sz val="10"/>
      <color rgb="FFFF0066"/>
      <name val="Calibri"/>
      <family val="2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theme="0" tint="-0.14996795556505021"/>
        <b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167" fontId="42" fillId="0" borderId="0"/>
  </cellStyleXfs>
  <cellXfs count="6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6" fontId="7" fillId="7" borderId="4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21" fontId="7" fillId="7" borderId="43" xfId="0" applyNumberFormat="1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9" borderId="7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7" fillId="7" borderId="84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7" fillId="0" borderId="85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2" xfId="0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25" fillId="0" borderId="94" xfId="0" applyFont="1" applyBorder="1" applyAlignment="1">
      <alignment vertical="center"/>
    </xf>
    <xf numFmtId="0" fontId="9" fillId="0" borderId="9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0" xfId="0" applyFont="1" applyBorder="1" applyAlignment="1">
      <alignment horizontal="left" vertical="center"/>
    </xf>
    <xf numFmtId="0" fontId="7" fillId="0" borderId="9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7" borderId="127" xfId="0" applyFont="1" applyFill="1" applyBorder="1" applyAlignment="1">
      <alignment horizontal="center" vertical="center"/>
    </xf>
    <xf numFmtId="0" fontId="34" fillId="0" borderId="90" xfId="0" applyFont="1" applyBorder="1" applyAlignment="1">
      <alignment vertical="center"/>
    </xf>
    <xf numFmtId="0" fontId="7" fillId="0" borderId="128" xfId="0" applyFont="1" applyFill="1" applyBorder="1" applyAlignment="1">
      <alignment horizontal="left" vertical="center"/>
    </xf>
    <xf numFmtId="0" fontId="7" fillId="0" borderId="130" xfId="0" applyFont="1" applyBorder="1" applyAlignment="1">
      <alignment horizontal="center" vertical="center"/>
    </xf>
    <xf numFmtId="49" fontId="7" fillId="0" borderId="131" xfId="0" applyNumberFormat="1" applyFont="1" applyBorder="1" applyAlignment="1">
      <alignment horizontal="center" vertical="center"/>
    </xf>
    <xf numFmtId="0" fontId="7" fillId="7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left" vertical="center"/>
    </xf>
    <xf numFmtId="0" fontId="7" fillId="0" borderId="130" xfId="0" applyFont="1" applyFill="1" applyBorder="1" applyAlignment="1">
      <alignment horizontal="center" vertical="center"/>
    </xf>
    <xf numFmtId="0" fontId="7" fillId="7" borderId="13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left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30" xfId="0" applyFont="1" applyBorder="1" applyAlignment="1">
      <alignment horizontal="left" vertical="center"/>
    </xf>
    <xf numFmtId="0" fontId="7" fillId="0" borderId="117" xfId="0" applyFont="1" applyFill="1" applyBorder="1" applyAlignment="1">
      <alignment horizontal="center" vertical="center"/>
    </xf>
    <xf numFmtId="0" fontId="7" fillId="7" borderId="14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5" borderId="142" xfId="0" applyFont="1" applyFill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5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5" borderId="147" xfId="0" applyFont="1" applyFill="1" applyBorder="1" applyAlignment="1">
      <alignment horizontal="center" vertical="center"/>
    </xf>
    <xf numFmtId="0" fontId="7" fillId="5" borderId="148" xfId="0" applyFont="1" applyFill="1" applyBorder="1" applyAlignment="1">
      <alignment horizontal="center" vertical="center"/>
    </xf>
    <xf numFmtId="49" fontId="7" fillId="0" borderId="143" xfId="0" applyNumberFormat="1" applyFont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7" borderId="150" xfId="0" applyFont="1" applyFill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7" borderId="153" xfId="0" applyFont="1" applyFill="1" applyBorder="1" applyAlignment="1">
      <alignment horizontal="center" vertical="center"/>
    </xf>
    <xf numFmtId="0" fontId="7" fillId="0" borderId="149" xfId="0" applyFont="1" applyBorder="1" applyAlignment="1">
      <alignment horizontal="left" vertical="center"/>
    </xf>
    <xf numFmtId="0" fontId="7" fillId="0" borderId="155" xfId="0" applyFont="1" applyBorder="1" applyAlignment="1">
      <alignment horizontal="left" vertical="center"/>
    </xf>
    <xf numFmtId="0" fontId="7" fillId="0" borderId="157" xfId="0" applyFont="1" applyFill="1" applyBorder="1" applyAlignment="1">
      <alignment horizontal="left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49" fontId="7" fillId="0" borderId="161" xfId="0" applyNumberFormat="1" applyFont="1" applyBorder="1" applyAlignment="1">
      <alignment horizontal="center" vertical="center"/>
    </xf>
    <xf numFmtId="0" fontId="7" fillId="7" borderId="162" xfId="0" applyFont="1" applyFill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71" xfId="0" applyFont="1" applyBorder="1" applyAlignment="1">
      <alignment horizontal="left" vertical="center"/>
    </xf>
    <xf numFmtId="0" fontId="34" fillId="0" borderId="172" xfId="0" applyFont="1" applyBorder="1" applyAlignment="1">
      <alignment vertical="center"/>
    </xf>
    <xf numFmtId="0" fontId="34" fillId="0" borderId="172" xfId="0" applyFont="1" applyBorder="1" applyAlignment="1">
      <alignment horizontal="center" vertical="center"/>
    </xf>
    <xf numFmtId="0" fontId="9" fillId="0" borderId="171" xfId="0" applyFont="1" applyBorder="1" applyAlignment="1">
      <alignment vertical="center"/>
    </xf>
    <xf numFmtId="0" fontId="9" fillId="0" borderId="173" xfId="0" applyFont="1" applyBorder="1" applyAlignment="1">
      <alignment vertical="center"/>
    </xf>
    <xf numFmtId="0" fontId="34" fillId="0" borderId="176" xfId="0" applyFont="1" applyBorder="1" applyAlignment="1">
      <alignment vertical="center"/>
    </xf>
    <xf numFmtId="0" fontId="9" fillId="0" borderId="178" xfId="0" applyFont="1" applyBorder="1" applyAlignment="1">
      <alignment horizontal="left" vertical="center"/>
    </xf>
    <xf numFmtId="0" fontId="9" fillId="0" borderId="173" xfId="0" applyFont="1" applyBorder="1" applyAlignment="1">
      <alignment horizontal="left" vertical="center"/>
    </xf>
    <xf numFmtId="0" fontId="9" fillId="0" borderId="176" xfId="0" applyFont="1" applyBorder="1" applyAlignment="1">
      <alignment vertical="center"/>
    </xf>
    <xf numFmtId="0" fontId="9" fillId="0" borderId="178" xfId="0" applyFont="1" applyBorder="1" applyAlignment="1">
      <alignment vertical="center"/>
    </xf>
    <xf numFmtId="0" fontId="34" fillId="0" borderId="181" xfId="0" applyFont="1" applyBorder="1" applyAlignment="1">
      <alignment vertical="center"/>
    </xf>
    <xf numFmtId="0" fontId="7" fillId="0" borderId="183" xfId="0" applyFont="1" applyBorder="1" applyAlignment="1">
      <alignment vertical="center"/>
    </xf>
    <xf numFmtId="0" fontId="25" fillId="0" borderId="184" xfId="0" applyFont="1" applyBorder="1" applyAlignment="1">
      <alignment horizontal="center" vertical="center"/>
    </xf>
    <xf numFmtId="0" fontId="34" fillId="0" borderId="181" xfId="0" applyFont="1" applyBorder="1" applyAlignment="1">
      <alignment horizontal="center" vertical="center"/>
    </xf>
    <xf numFmtId="0" fontId="10" fillId="0" borderId="17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64" xfId="0" applyFont="1" applyBorder="1" applyAlignment="1">
      <alignment vertical="center"/>
    </xf>
    <xf numFmtId="0" fontId="34" fillId="0" borderId="138" xfId="0" applyFont="1" applyBorder="1" applyAlignment="1">
      <alignment vertical="center"/>
    </xf>
    <xf numFmtId="0" fontId="34" fillId="0" borderId="174" xfId="0" applyFont="1" applyBorder="1" applyAlignment="1">
      <alignment vertical="center"/>
    </xf>
    <xf numFmtId="0" fontId="35" fillId="0" borderId="167" xfId="0" applyFont="1" applyBorder="1" applyAlignment="1">
      <alignment horizontal="center" vertical="center"/>
    </xf>
    <xf numFmtId="0" fontId="34" fillId="0" borderId="138" xfId="0" applyFont="1" applyBorder="1" applyAlignment="1">
      <alignment horizontal="left" vertical="center"/>
    </xf>
    <xf numFmtId="0" fontId="34" fillId="0" borderId="174" xfId="0" applyFont="1" applyBorder="1" applyAlignment="1">
      <alignment horizontal="left" vertical="center"/>
    </xf>
    <xf numFmtId="0" fontId="34" fillId="0" borderId="169" xfId="0" applyFont="1" applyBorder="1" applyAlignment="1">
      <alignment vertical="center"/>
    </xf>
    <xf numFmtId="0" fontId="10" fillId="0" borderId="185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7" fillId="0" borderId="186" xfId="0" applyFont="1" applyBorder="1" applyAlignment="1">
      <alignment horizontal="center" vertical="center"/>
    </xf>
    <xf numFmtId="0" fontId="7" fillId="0" borderId="187" xfId="0" applyFont="1" applyBorder="1" applyAlignment="1">
      <alignment horizontal="center" vertical="center"/>
    </xf>
    <xf numFmtId="0" fontId="7" fillId="0" borderId="187" xfId="0" applyFont="1" applyFill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87" xfId="0" applyFont="1" applyBorder="1" applyAlignment="1">
      <alignment horizontal="left" vertical="center"/>
    </xf>
    <xf numFmtId="0" fontId="7" fillId="0" borderId="188" xfId="0" applyFont="1" applyBorder="1" applyAlignment="1">
      <alignment horizontal="center" vertical="center"/>
    </xf>
    <xf numFmtId="49" fontId="7" fillId="0" borderId="188" xfId="0" applyNumberFormat="1" applyFont="1" applyBorder="1" applyAlignment="1">
      <alignment horizontal="center" vertical="center"/>
    </xf>
    <xf numFmtId="46" fontId="7" fillId="7" borderId="189" xfId="0" applyNumberFormat="1" applyFont="1" applyFill="1" applyBorder="1" applyAlignment="1">
      <alignment horizontal="center" vertical="center"/>
    </xf>
    <xf numFmtId="0" fontId="7" fillId="0" borderId="190" xfId="0" applyFont="1" applyBorder="1" applyAlignment="1">
      <alignment horizontal="center" vertical="center"/>
    </xf>
    <xf numFmtId="0" fontId="7" fillId="0" borderId="188" xfId="0" applyFont="1" applyBorder="1" applyAlignment="1">
      <alignment horizontal="left" vertical="center"/>
    </xf>
    <xf numFmtId="46" fontId="7" fillId="7" borderId="191" xfId="0" applyNumberFormat="1" applyFont="1" applyFill="1" applyBorder="1" applyAlignment="1">
      <alignment horizontal="center" vertical="center"/>
    </xf>
    <xf numFmtId="0" fontId="7" fillId="0" borderId="193" xfId="0" applyFont="1" applyBorder="1" applyAlignment="1">
      <alignment horizontal="center" vertical="center"/>
    </xf>
    <xf numFmtId="0" fontId="7" fillId="0" borderId="194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189" xfId="0" applyFont="1" applyFill="1" applyBorder="1" applyAlignment="1">
      <alignment horizontal="center" vertical="center"/>
    </xf>
    <xf numFmtId="0" fontId="7" fillId="8" borderId="196" xfId="0" applyFont="1" applyFill="1" applyBorder="1" applyAlignment="1">
      <alignment horizontal="center" vertical="center" wrapText="1"/>
    </xf>
    <xf numFmtId="0" fontId="7" fillId="8" borderId="197" xfId="0" applyFont="1" applyFill="1" applyBorder="1" applyAlignment="1">
      <alignment horizontal="center" vertical="center" wrapText="1"/>
    </xf>
    <xf numFmtId="46" fontId="7" fillId="0" borderId="195" xfId="0" applyNumberFormat="1" applyFont="1" applyFill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218" xfId="0" applyFont="1" applyBorder="1" applyAlignment="1">
      <alignment horizontal="center" vertical="center"/>
    </xf>
    <xf numFmtId="0" fontId="7" fillId="0" borderId="219" xfId="0" applyFont="1" applyBorder="1" applyAlignment="1">
      <alignment horizontal="center" vertical="center"/>
    </xf>
    <xf numFmtId="0" fontId="7" fillId="0" borderId="220" xfId="0" applyFont="1" applyBorder="1" applyAlignment="1">
      <alignment horizontal="center" vertical="center"/>
    </xf>
    <xf numFmtId="0" fontId="7" fillId="0" borderId="210" xfId="0" applyFont="1" applyFill="1" applyBorder="1" applyAlignment="1">
      <alignment horizontal="center" vertical="center"/>
    </xf>
    <xf numFmtId="0" fontId="7" fillId="7" borderId="221" xfId="0" applyFont="1" applyFill="1" applyBorder="1" applyAlignment="1">
      <alignment horizontal="center" vertical="center"/>
    </xf>
    <xf numFmtId="0" fontId="7" fillId="8" borderId="221" xfId="0" applyFont="1" applyFill="1" applyBorder="1" applyAlignment="1">
      <alignment horizontal="center" vertical="center" wrapText="1"/>
    </xf>
    <xf numFmtId="0" fontId="7" fillId="0" borderId="226" xfId="0" applyFont="1" applyBorder="1" applyAlignment="1">
      <alignment horizontal="center" vertical="center"/>
    </xf>
    <xf numFmtId="0" fontId="7" fillId="0" borderId="227" xfId="0" applyFont="1" applyBorder="1" applyAlignment="1">
      <alignment horizontal="left" vertical="center"/>
    </xf>
    <xf numFmtId="0" fontId="7" fillId="0" borderId="227" xfId="0" applyFont="1" applyBorder="1" applyAlignment="1">
      <alignment horizontal="center" vertical="center"/>
    </xf>
    <xf numFmtId="49" fontId="7" fillId="0" borderId="227" xfId="0" applyNumberFormat="1" applyFont="1" applyBorder="1" applyAlignment="1">
      <alignment horizontal="center" vertical="center"/>
    </xf>
    <xf numFmtId="46" fontId="7" fillId="7" borderId="228" xfId="0" applyNumberFormat="1" applyFont="1" applyFill="1" applyBorder="1" applyAlignment="1">
      <alignment horizontal="center" vertical="center"/>
    </xf>
    <xf numFmtId="0" fontId="7" fillId="0" borderId="209" xfId="0" applyFont="1" applyBorder="1" applyAlignment="1">
      <alignment horizontal="center" vertical="center"/>
    </xf>
    <xf numFmtId="0" fontId="7" fillId="0" borderId="210" xfId="0" applyFont="1" applyBorder="1" applyAlignment="1">
      <alignment horizontal="left" vertical="center"/>
    </xf>
    <xf numFmtId="0" fontId="7" fillId="7" borderId="230" xfId="0" applyFont="1" applyFill="1" applyBorder="1" applyAlignment="1">
      <alignment horizontal="center" vertical="center"/>
    </xf>
    <xf numFmtId="0" fontId="7" fillId="0" borderId="231" xfId="0" applyFont="1" applyFill="1" applyBorder="1" applyAlignment="1">
      <alignment horizontal="center" vertical="center"/>
    </xf>
    <xf numFmtId="0" fontId="41" fillId="0" borderId="234" xfId="0" applyFont="1" applyFill="1" applyBorder="1" applyAlignment="1">
      <alignment horizontal="center" vertical="center"/>
    </xf>
    <xf numFmtId="0" fontId="41" fillId="0" borderId="209" xfId="0" applyFont="1" applyFill="1" applyBorder="1" applyAlignment="1">
      <alignment horizontal="center" vertical="center"/>
    </xf>
    <xf numFmtId="0" fontId="7" fillId="0" borderId="226" xfId="0" applyFont="1" applyFill="1" applyBorder="1" applyAlignment="1">
      <alignment horizontal="center" vertical="center"/>
    </xf>
    <xf numFmtId="0" fontId="7" fillId="0" borderId="242" xfId="0" applyFont="1" applyFill="1" applyBorder="1" applyAlignment="1">
      <alignment horizontal="left" vertical="center"/>
    </xf>
    <xf numFmtId="0" fontId="7" fillId="0" borderId="243" xfId="0" applyFont="1" applyBorder="1" applyAlignment="1">
      <alignment horizontal="center" vertical="center"/>
    </xf>
    <xf numFmtId="49" fontId="7" fillId="0" borderId="244" xfId="0" applyNumberFormat="1" applyFont="1" applyBorder="1" applyAlignment="1">
      <alignment horizontal="center" vertical="center"/>
    </xf>
    <xf numFmtId="0" fontId="7" fillId="7" borderId="245" xfId="0" applyFont="1" applyFill="1" applyBorder="1" applyAlignment="1">
      <alignment horizontal="center" vertical="center"/>
    </xf>
    <xf numFmtId="0" fontId="41" fillId="0" borderId="178" xfId="0" applyFont="1" applyFill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2" fillId="0" borderId="253" xfId="0" applyFont="1" applyBorder="1" applyAlignment="1">
      <alignment horizontal="center" vertical="center"/>
    </xf>
    <xf numFmtId="0" fontId="7" fillId="0" borderId="254" xfId="0" applyFont="1" applyBorder="1" applyAlignment="1">
      <alignment horizontal="left" vertical="center"/>
    </xf>
    <xf numFmtId="0" fontId="7" fillId="0" borderId="254" xfId="0" applyFont="1" applyBorder="1" applyAlignment="1">
      <alignment horizontal="center" vertical="center"/>
    </xf>
    <xf numFmtId="0" fontId="7" fillId="0" borderId="255" xfId="0" applyFont="1" applyBorder="1" applyAlignment="1">
      <alignment horizontal="left" vertical="center"/>
    </xf>
    <xf numFmtId="0" fontId="7" fillId="0" borderId="257" xfId="0" applyFont="1" applyBorder="1" applyAlignment="1">
      <alignment horizontal="center" vertical="center"/>
    </xf>
    <xf numFmtId="0" fontId="7" fillId="0" borderId="254" xfId="0" applyFont="1" applyFill="1" applyBorder="1" applyAlignment="1">
      <alignment horizontal="left" vertical="center"/>
    </xf>
    <xf numFmtId="0" fontId="7" fillId="0" borderId="254" xfId="0" applyFont="1" applyFill="1" applyBorder="1" applyAlignment="1">
      <alignment horizontal="center" vertical="center"/>
    </xf>
    <xf numFmtId="0" fontId="7" fillId="0" borderId="258" xfId="0" applyFont="1" applyFill="1" applyBorder="1" applyAlignment="1">
      <alignment horizontal="left" vertical="center"/>
    </xf>
    <xf numFmtId="0" fontId="7" fillId="0" borderId="255" xfId="0" applyFont="1" applyFill="1" applyBorder="1" applyAlignment="1">
      <alignment horizontal="left" vertical="center"/>
    </xf>
    <xf numFmtId="0" fontId="7" fillId="0" borderId="255" xfId="0" applyFont="1" applyFill="1" applyBorder="1" applyAlignment="1">
      <alignment horizontal="center" vertical="center"/>
    </xf>
    <xf numFmtId="0" fontId="7" fillId="0" borderId="259" xfId="0" applyFont="1" applyFill="1" applyBorder="1" applyAlignment="1">
      <alignment horizontal="left" vertical="center"/>
    </xf>
    <xf numFmtId="0" fontId="7" fillId="0" borderId="260" xfId="0" applyFont="1" applyFill="1" applyBorder="1" applyAlignment="1">
      <alignment horizontal="left" vertical="center"/>
    </xf>
    <xf numFmtId="0" fontId="7" fillId="0" borderId="261" xfId="0" applyFont="1" applyFill="1" applyBorder="1" applyAlignment="1">
      <alignment horizontal="left" vertical="center"/>
    </xf>
    <xf numFmtId="0" fontId="7" fillId="0" borderId="262" xfId="0" applyFont="1" applyFill="1" applyBorder="1" applyAlignment="1">
      <alignment horizontal="left" vertical="center"/>
    </xf>
    <xf numFmtId="0" fontId="7" fillId="0" borderId="261" xfId="0" applyFont="1" applyBorder="1" applyAlignment="1">
      <alignment horizontal="center"/>
    </xf>
    <xf numFmtId="0" fontId="7" fillId="0" borderId="2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33" fillId="9" borderId="76" xfId="0" applyNumberFormat="1" applyFont="1" applyFill="1" applyBorder="1" applyAlignment="1">
      <alignment horizontal="center" vertical="center"/>
    </xf>
    <xf numFmtId="0" fontId="7" fillId="0" borderId="263" xfId="0" applyFont="1" applyBorder="1" applyAlignment="1">
      <alignment horizontal="center" vertical="center"/>
    </xf>
    <xf numFmtId="0" fontId="7" fillId="0" borderId="264" xfId="0" applyFont="1" applyBorder="1" applyAlignment="1">
      <alignment horizontal="center" vertical="center"/>
    </xf>
    <xf numFmtId="0" fontId="7" fillId="0" borderId="266" xfId="0" applyFont="1" applyFill="1" applyBorder="1" applyAlignment="1">
      <alignment horizontal="center" vertical="center"/>
    </xf>
    <xf numFmtId="0" fontId="7" fillId="0" borderId="267" xfId="0" applyFont="1" applyBorder="1" applyAlignment="1">
      <alignment horizontal="center" vertical="center"/>
    </xf>
    <xf numFmtId="0" fontId="7" fillId="0" borderId="268" xfId="0" applyFont="1" applyFill="1" applyBorder="1" applyAlignment="1">
      <alignment horizontal="left" vertical="center"/>
    </xf>
    <xf numFmtId="0" fontId="7" fillId="0" borderId="267" xfId="0" applyFont="1" applyFill="1" applyBorder="1" applyAlignment="1">
      <alignment horizontal="center" vertical="center"/>
    </xf>
    <xf numFmtId="0" fontId="9" fillId="0" borderId="273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9" fillId="0" borderId="205" xfId="0" applyFont="1" applyBorder="1" applyAlignment="1">
      <alignment horizontal="left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203" xfId="0" applyFont="1" applyFill="1" applyBorder="1" applyAlignment="1">
      <alignment horizontal="center" vertical="center"/>
    </xf>
    <xf numFmtId="0" fontId="11" fillId="0" borderId="205" xfId="0" applyFont="1" applyFill="1" applyBorder="1" applyAlignment="1">
      <alignment horizontal="center" vertical="center"/>
    </xf>
    <xf numFmtId="0" fontId="7" fillId="2" borderId="274" xfId="0" applyFont="1" applyFill="1" applyBorder="1" applyAlignment="1">
      <alignment horizontal="center" vertical="center"/>
    </xf>
    <xf numFmtId="49" fontId="7" fillId="0" borderId="254" xfId="0" applyNumberFormat="1" applyFont="1" applyBorder="1" applyAlignment="1">
      <alignment horizontal="center" vertical="center"/>
    </xf>
    <xf numFmtId="0" fontId="7" fillId="5" borderId="255" xfId="0" applyFont="1" applyFill="1" applyBorder="1" applyAlignment="1">
      <alignment horizontal="center" vertical="center"/>
    </xf>
    <xf numFmtId="0" fontId="11" fillId="0" borderId="2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5" xfId="0" applyFont="1" applyFill="1" applyBorder="1" applyAlignment="1">
      <alignment horizontal="center" vertical="center"/>
    </xf>
    <xf numFmtId="0" fontId="7" fillId="7" borderId="276" xfId="0" applyFont="1" applyFill="1" applyBorder="1" applyAlignment="1">
      <alignment horizontal="center" vertical="center"/>
    </xf>
    <xf numFmtId="0" fontId="13" fillId="0" borderId="232" xfId="0" applyFont="1" applyFill="1" applyBorder="1" applyAlignment="1">
      <alignment horizontal="center" vertical="center"/>
    </xf>
    <xf numFmtId="0" fontId="9" fillId="0" borderId="233" xfId="0" applyFont="1" applyFill="1" applyBorder="1"/>
    <xf numFmtId="0" fontId="7" fillId="0" borderId="277" xfId="0" applyFont="1" applyBorder="1" applyAlignment="1">
      <alignment horizontal="center" vertical="center"/>
    </xf>
    <xf numFmtId="0" fontId="11" fillId="0" borderId="278" xfId="0" applyFont="1" applyFill="1" applyBorder="1" applyAlignment="1">
      <alignment horizontal="center" vertical="center"/>
    </xf>
    <xf numFmtId="0" fontId="13" fillId="0" borderId="278" xfId="0" applyFont="1" applyFill="1" applyBorder="1" applyAlignment="1">
      <alignment horizontal="center" vertical="center"/>
    </xf>
    <xf numFmtId="0" fontId="9" fillId="0" borderId="237" xfId="0" applyFont="1" applyFill="1" applyBorder="1"/>
    <xf numFmtId="0" fontId="7" fillId="0" borderId="242" xfId="0" applyFont="1" applyBorder="1" applyAlignment="1">
      <alignment horizontal="left" vertical="center"/>
    </xf>
    <xf numFmtId="0" fontId="7" fillId="0" borderId="244" xfId="0" applyFont="1" applyFill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279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7" fillId="0" borderId="256" xfId="0" applyFont="1" applyBorder="1" applyAlignment="1">
      <alignment horizontal="left" vertical="center"/>
    </xf>
    <xf numFmtId="0" fontId="7" fillId="0" borderId="257" xfId="0" applyFont="1" applyBorder="1" applyAlignment="1">
      <alignment horizontal="left" vertical="center"/>
    </xf>
    <xf numFmtId="0" fontId="7" fillId="0" borderId="151" xfId="0" applyFont="1" applyBorder="1" applyAlignment="1">
      <alignment horizontal="left" vertical="center"/>
    </xf>
    <xf numFmtId="0" fontId="7" fillId="0" borderId="143" xfId="0" applyFont="1" applyBorder="1" applyAlignment="1">
      <alignment horizontal="left" vertical="center"/>
    </xf>
    <xf numFmtId="0" fontId="7" fillId="0" borderId="243" xfId="0" applyFont="1" applyBorder="1" applyAlignment="1">
      <alignment horizontal="left" vertical="center"/>
    </xf>
    <xf numFmtId="0" fontId="7" fillId="0" borderId="158" xfId="0" applyFont="1" applyBorder="1" applyAlignment="1">
      <alignment horizontal="left" vertical="center"/>
    </xf>
    <xf numFmtId="0" fontId="9" fillId="10" borderId="14" xfId="0" applyFont="1" applyFill="1" applyBorder="1" applyAlignment="1">
      <alignment vertical="center"/>
    </xf>
    <xf numFmtId="0" fontId="9" fillId="10" borderId="53" xfId="0" applyFont="1" applyFill="1" applyBorder="1" applyAlignment="1">
      <alignment vertical="center"/>
    </xf>
    <xf numFmtId="0" fontId="9" fillId="11" borderId="70" xfId="0" applyFont="1" applyFill="1" applyBorder="1" applyAlignment="1">
      <alignment vertical="center"/>
    </xf>
    <xf numFmtId="0" fontId="9" fillId="11" borderId="77" xfId="0" applyFont="1" applyFill="1" applyBorder="1" applyAlignment="1">
      <alignment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24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135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9" fillId="10" borderId="2" xfId="0" applyFont="1" applyFill="1" applyBorder="1" applyAlignment="1">
      <alignment vertical="center"/>
    </xf>
    <xf numFmtId="0" fontId="9" fillId="10" borderId="13" xfId="0" applyFont="1" applyFill="1" applyBorder="1" applyAlignment="1">
      <alignment vertical="center"/>
    </xf>
    <xf numFmtId="0" fontId="9" fillId="10" borderId="3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4" xfId="0" applyFont="1" applyBorder="1" applyAlignment="1">
      <alignment vertical="center"/>
    </xf>
    <xf numFmtId="0" fontId="34" fillId="0" borderId="280" xfId="0" applyFont="1" applyBorder="1" applyAlignment="1">
      <alignment horizontal="left" vertical="center"/>
    </xf>
    <xf numFmtId="0" fontId="34" fillId="0" borderId="254" xfId="0" applyFont="1" applyBorder="1" applyAlignment="1">
      <alignment vertical="center"/>
    </xf>
    <xf numFmtId="0" fontId="34" fillId="0" borderId="282" xfId="0" applyFont="1" applyBorder="1" applyAlignment="1">
      <alignment horizontal="left" vertical="center"/>
    </xf>
    <xf numFmtId="0" fontId="34" fillId="0" borderId="286" xfId="0" applyFont="1" applyBorder="1" applyAlignment="1">
      <alignment horizontal="left" vertical="center"/>
    </xf>
    <xf numFmtId="0" fontId="34" fillId="0" borderId="287" xfId="0" applyFont="1" applyBorder="1" applyAlignment="1">
      <alignment horizontal="center" vertical="center"/>
    </xf>
    <xf numFmtId="0" fontId="34" fillId="0" borderId="288" xfId="0" applyFont="1" applyBorder="1" applyAlignment="1">
      <alignment horizontal="center" vertical="center"/>
    </xf>
    <xf numFmtId="0" fontId="34" fillId="0" borderId="289" xfId="0" applyFont="1" applyBorder="1" applyAlignment="1">
      <alignment horizontal="left" vertical="center"/>
    </xf>
    <xf numFmtId="0" fontId="34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left" vertical="center"/>
    </xf>
    <xf numFmtId="0" fontId="10" fillId="0" borderId="27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5" xfId="0" applyFont="1" applyFill="1" applyBorder="1" applyAlignment="1">
      <alignment horizontal="center" vertical="center"/>
    </xf>
    <xf numFmtId="0" fontId="7" fillId="0" borderId="216" xfId="0" applyFont="1" applyFill="1" applyBorder="1" applyAlignment="1">
      <alignment horizontal="center" vertical="center"/>
    </xf>
    <xf numFmtId="0" fontId="7" fillId="0" borderId="278" xfId="0" applyFont="1" applyFill="1" applyBorder="1" applyAlignment="1">
      <alignment horizontal="center" vertical="center"/>
    </xf>
    <xf numFmtId="0" fontId="7" fillId="0" borderId="237" xfId="0" applyFont="1" applyFill="1" applyBorder="1" applyAlignment="1">
      <alignment horizontal="center" vertical="center"/>
    </xf>
    <xf numFmtId="0" fontId="34" fillId="0" borderId="270" xfId="0" applyFont="1" applyBorder="1" applyAlignment="1">
      <alignment horizontal="left" vertical="center"/>
    </xf>
    <xf numFmtId="0" fontId="34" fillId="0" borderId="271" xfId="0" applyFont="1" applyBorder="1" applyAlignment="1">
      <alignment horizontal="left" vertical="center"/>
    </xf>
    <xf numFmtId="0" fontId="34" fillId="0" borderId="272" xfId="0" applyFont="1" applyBorder="1" applyAlignment="1">
      <alignment horizontal="left" vertical="center"/>
    </xf>
    <xf numFmtId="0" fontId="34" fillId="0" borderId="280" xfId="0" applyFont="1" applyBorder="1" applyAlignment="1">
      <alignment horizontal="left" vertical="center"/>
    </xf>
    <xf numFmtId="0" fontId="34" fillId="0" borderId="288" xfId="0" applyFont="1" applyBorder="1" applyAlignment="1">
      <alignment vertical="center"/>
    </xf>
    <xf numFmtId="0" fontId="7" fillId="5" borderId="298" xfId="0" applyFont="1" applyFill="1" applyBorder="1" applyAlignment="1">
      <alignment horizontal="center" vertical="center"/>
    </xf>
    <xf numFmtId="0" fontId="7" fillId="0" borderId="297" xfId="0" applyFont="1" applyFill="1" applyBorder="1" applyAlignment="1">
      <alignment horizontal="center" vertical="center"/>
    </xf>
    <xf numFmtId="0" fontId="7" fillId="0" borderId="301" xfId="0" applyFont="1" applyBorder="1" applyAlignment="1">
      <alignment horizontal="left" vertical="center"/>
    </xf>
    <xf numFmtId="0" fontId="7" fillId="0" borderId="302" xfId="0" applyFont="1" applyBorder="1" applyAlignment="1">
      <alignment horizontal="center" vertical="center"/>
    </xf>
    <xf numFmtId="0" fontId="7" fillId="0" borderId="303" xfId="0" applyFont="1" applyBorder="1" applyAlignment="1">
      <alignment horizontal="center" vertical="center"/>
    </xf>
    <xf numFmtId="0" fontId="7" fillId="0" borderId="304" xfId="0" applyFont="1" applyFill="1" applyBorder="1" applyAlignment="1">
      <alignment horizontal="center" vertical="center"/>
    </xf>
    <xf numFmtId="0" fontId="11" fillId="0" borderId="306" xfId="0" applyFont="1" applyFill="1" applyBorder="1" applyAlignment="1">
      <alignment vertical="center"/>
    </xf>
    <xf numFmtId="0" fontId="11" fillId="0" borderId="305" xfId="0" applyFont="1" applyFill="1" applyBorder="1" applyAlignment="1">
      <alignment vertical="center"/>
    </xf>
    <xf numFmtId="0" fontId="0" fillId="12" borderId="0" xfId="0" applyNumberFormat="1" applyFont="1" applyFill="1"/>
    <xf numFmtId="0" fontId="0" fillId="0" borderId="0" xfId="0" applyNumberFormat="1" applyFont="1"/>
    <xf numFmtId="49" fontId="7" fillId="0" borderId="235" xfId="0" applyNumberFormat="1" applyFont="1" applyBorder="1" applyAlignment="1">
      <alignment horizontal="center" vertical="center"/>
    </xf>
    <xf numFmtId="0" fontId="11" fillId="0" borderId="306" xfId="0" applyFont="1" applyFill="1" applyBorder="1" applyAlignment="1">
      <alignment horizontal="center" vertical="center"/>
    </xf>
    <xf numFmtId="0" fontId="11" fillId="0" borderId="305" xfId="0" applyFont="1" applyFill="1" applyBorder="1" applyAlignment="1">
      <alignment horizontal="center" vertical="center"/>
    </xf>
    <xf numFmtId="0" fontId="7" fillId="0" borderId="302" xfId="0" applyFont="1" applyBorder="1" applyAlignment="1">
      <alignment horizontal="left" vertical="center"/>
    </xf>
    <xf numFmtId="0" fontId="43" fillId="2" borderId="29" xfId="0" applyFont="1" applyFill="1" applyBorder="1" applyAlignment="1">
      <alignment horizontal="center" vertical="center"/>
    </xf>
    <xf numFmtId="0" fontId="34" fillId="0" borderId="280" xfId="0" applyFont="1" applyBorder="1" applyAlignment="1">
      <alignment horizontal="left" vertical="center"/>
    </xf>
    <xf numFmtId="0" fontId="34" fillId="0" borderId="17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6" borderId="223" xfId="0" applyFont="1" applyFill="1" applyBorder="1" applyAlignment="1">
      <alignment horizontal="center" vertical="center"/>
    </xf>
    <xf numFmtId="0" fontId="7" fillId="6" borderId="307" xfId="0" applyFont="1" applyFill="1" applyBorder="1" applyAlignment="1">
      <alignment horizontal="center" vertical="center"/>
    </xf>
    <xf numFmtId="0" fontId="7" fillId="6" borderId="296" xfId="0" applyFont="1" applyFill="1" applyBorder="1" applyAlignment="1">
      <alignment horizontal="center" vertical="center"/>
    </xf>
    <xf numFmtId="0" fontId="7" fillId="6" borderId="312" xfId="0" applyFont="1" applyFill="1" applyBorder="1" applyAlignment="1">
      <alignment horizontal="center" vertical="center"/>
    </xf>
    <xf numFmtId="0" fontId="9" fillId="10" borderId="229" xfId="0" applyFont="1" applyFill="1" applyBorder="1" applyAlignment="1">
      <alignment vertical="center"/>
    </xf>
    <xf numFmtId="0" fontId="0" fillId="12" borderId="254" xfId="0" applyFont="1" applyFill="1" applyBorder="1"/>
    <xf numFmtId="0" fontId="6" fillId="0" borderId="254" xfId="0" applyFont="1" applyBorder="1" applyAlignment="1">
      <alignment vertical="center"/>
    </xf>
    <xf numFmtId="0" fontId="0" fillId="0" borderId="254" xfId="0" applyFont="1" applyBorder="1"/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0" fontId="44" fillId="0" borderId="107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5" borderId="19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46" fontId="7" fillId="5" borderId="35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left" vertical="center"/>
    </xf>
    <xf numFmtId="0" fontId="44" fillId="2" borderId="27" xfId="0" applyFont="1" applyFill="1" applyBorder="1" applyAlignment="1">
      <alignment horizontal="center" vertical="center"/>
    </xf>
    <xf numFmtId="0" fontId="7" fillId="0" borderId="314" xfId="0" applyFont="1" applyFill="1" applyBorder="1" applyAlignment="1">
      <alignment horizontal="center" vertical="center"/>
    </xf>
    <xf numFmtId="0" fontId="36" fillId="0" borderId="254" xfId="0" applyFont="1" applyFill="1" applyBorder="1" applyAlignment="1">
      <alignment vertical="center"/>
    </xf>
    <xf numFmtId="0" fontId="36" fillId="0" borderId="254" xfId="0" applyFont="1" applyBorder="1" applyAlignment="1">
      <alignment horizontal="left"/>
    </xf>
    <xf numFmtId="0" fontId="45" fillId="12" borderId="313" xfId="0" quotePrefix="1" applyFont="1" applyFill="1" applyBorder="1" applyAlignment="1">
      <alignment horizontal="center"/>
    </xf>
    <xf numFmtId="21" fontId="45" fillId="12" borderId="254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5" xfId="0" applyFont="1" applyFill="1" applyBorder="1" applyAlignment="1">
      <alignment horizontal="center" vertical="center"/>
    </xf>
    <xf numFmtId="0" fontId="17" fillId="9" borderId="24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166" fontId="17" fillId="9" borderId="122" xfId="0" applyNumberFormat="1" applyFont="1" applyFill="1" applyBorder="1" applyAlignment="1">
      <alignment horizontal="center" vertical="center"/>
    </xf>
    <xf numFmtId="166" fontId="17" fillId="9" borderId="123" xfId="0" applyNumberFormat="1" applyFont="1" applyFill="1" applyBorder="1" applyAlignment="1">
      <alignment horizontal="center" vertical="center"/>
    </xf>
    <xf numFmtId="166" fontId="17" fillId="9" borderId="124" xfId="0" applyNumberFormat="1" applyFont="1" applyFill="1" applyBorder="1" applyAlignment="1">
      <alignment horizontal="center" vertical="center"/>
    </xf>
    <xf numFmtId="14" fontId="17" fillId="9" borderId="250" xfId="0" applyNumberFormat="1" applyFont="1" applyFill="1" applyBorder="1" applyAlignment="1">
      <alignment horizontal="center" vertical="center"/>
    </xf>
    <xf numFmtId="0" fontId="17" fillId="9" borderId="251" xfId="0" applyNumberFormat="1" applyFont="1" applyFill="1" applyBorder="1" applyAlignment="1">
      <alignment horizontal="center" vertical="center"/>
    </xf>
    <xf numFmtId="0" fontId="17" fillId="9" borderId="252" xfId="0" applyNumberFormat="1" applyFont="1" applyFill="1" applyBorder="1" applyAlignment="1">
      <alignment horizontal="center" vertical="center"/>
    </xf>
    <xf numFmtId="14" fontId="32" fillId="9" borderId="122" xfId="0" applyNumberFormat="1" applyFont="1" applyFill="1" applyBorder="1" applyAlignment="1">
      <alignment horizontal="center" vertical="center"/>
    </xf>
    <xf numFmtId="14" fontId="32" fillId="9" borderId="124" xfId="0" applyNumberFormat="1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310" xfId="0" applyFont="1" applyFill="1" applyBorder="1" applyAlignment="1">
      <alignment horizontal="center" vertical="center"/>
    </xf>
    <xf numFmtId="0" fontId="11" fillId="0" borderId="311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306" xfId="0" applyFont="1" applyBorder="1" applyAlignment="1">
      <alignment horizontal="center" vertical="center"/>
    </xf>
    <xf numFmtId="0" fontId="6" fillId="0" borderId="305" xfId="0" applyFont="1" applyBorder="1" applyAlignment="1">
      <alignment horizontal="center" vertical="center"/>
    </xf>
    <xf numFmtId="0" fontId="11" fillId="0" borderId="306" xfId="0" applyFont="1" applyFill="1" applyBorder="1" applyAlignment="1">
      <alignment vertical="center"/>
    </xf>
    <xf numFmtId="0" fontId="11" fillId="0" borderId="305" xfId="0" applyFont="1" applyFill="1" applyBorder="1" applyAlignment="1">
      <alignment vertical="center"/>
    </xf>
    <xf numFmtId="0" fontId="11" fillId="0" borderId="308" xfId="0" applyFont="1" applyFill="1" applyBorder="1" applyAlignment="1">
      <alignment vertical="center"/>
    </xf>
    <xf numFmtId="0" fontId="11" fillId="0" borderId="309" xfId="0" applyFont="1" applyFill="1" applyBorder="1" applyAlignment="1">
      <alignment vertical="center"/>
    </xf>
    <xf numFmtId="0" fontId="17" fillId="0" borderId="29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0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4" fillId="9" borderId="76" xfId="0" applyFont="1" applyFill="1" applyBorder="1" applyAlignment="1">
      <alignment horizontal="center" vertical="center"/>
    </xf>
    <xf numFmtId="164" fontId="17" fillId="9" borderId="122" xfId="0" applyNumberFormat="1" applyFont="1" applyFill="1" applyBorder="1" applyAlignment="1">
      <alignment horizontal="center" vertical="center"/>
    </xf>
    <xf numFmtId="164" fontId="17" fillId="9" borderId="123" xfId="0" applyNumberFormat="1" applyFont="1" applyFill="1" applyBorder="1" applyAlignment="1">
      <alignment horizontal="center" vertical="center"/>
    </xf>
    <xf numFmtId="164" fontId="17" fillId="9" borderId="124" xfId="0" applyNumberFormat="1" applyFont="1" applyFill="1" applyBorder="1" applyAlignment="1">
      <alignment horizontal="center" vertical="center"/>
    </xf>
    <xf numFmtId="0" fontId="17" fillId="9" borderId="72" xfId="0" applyFont="1" applyFill="1" applyBorder="1" applyAlignment="1">
      <alignment horizontal="center" vertical="center"/>
    </xf>
    <xf numFmtId="0" fontId="17" fillId="9" borderId="106" xfId="0" applyFont="1" applyFill="1" applyBorder="1" applyAlignment="1">
      <alignment horizontal="center" vertical="center"/>
    </xf>
    <xf numFmtId="14" fontId="17" fillId="9" borderId="122" xfId="0" applyNumberFormat="1" applyFont="1" applyFill="1" applyBorder="1" applyAlignment="1">
      <alignment horizontal="center" vertical="center"/>
    </xf>
    <xf numFmtId="0" fontId="17" fillId="9" borderId="123" xfId="0" applyNumberFormat="1" applyFont="1" applyFill="1" applyBorder="1" applyAlignment="1">
      <alignment horizontal="center" vertical="center"/>
    </xf>
    <xf numFmtId="0" fontId="17" fillId="9" borderId="124" xfId="0" applyNumberFormat="1" applyFont="1" applyFill="1" applyBorder="1" applyAlignment="1">
      <alignment horizontal="center" vertical="center"/>
    </xf>
    <xf numFmtId="14" fontId="10" fillId="0" borderId="120" xfId="0" applyNumberFormat="1" applyFont="1" applyBorder="1" applyAlignment="1">
      <alignment horizontal="center" vertical="center"/>
    </xf>
    <xf numFmtId="0" fontId="39" fillId="0" borderId="229" xfId="0" applyFont="1" applyFill="1" applyBorder="1" applyAlignment="1">
      <alignment horizontal="center" vertical="center"/>
    </xf>
    <xf numFmtId="0" fontId="39" fillId="0" borderId="214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1" fillId="0" borderId="193" xfId="0" applyFont="1" applyFill="1" applyBorder="1" applyAlignment="1">
      <alignment horizontal="center" vertical="center"/>
    </xf>
    <xf numFmtId="0" fontId="41" fillId="0" borderId="204" xfId="0" applyFont="1" applyFill="1" applyBorder="1" applyAlignment="1">
      <alignment horizontal="center" vertical="center"/>
    </xf>
    <xf numFmtId="0" fontId="11" fillId="0" borderId="205" xfId="0" applyFont="1" applyFill="1" applyBorder="1" applyAlignment="1">
      <alignment horizontal="center" vertical="center"/>
    </xf>
    <xf numFmtId="0" fontId="11" fillId="0" borderId="206" xfId="0" applyFont="1" applyFill="1" applyBorder="1" applyAlignment="1">
      <alignment horizontal="center" vertical="center"/>
    </xf>
    <xf numFmtId="0" fontId="11" fillId="0" borderId="207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201" xfId="0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203" xfId="0" applyFont="1" applyFill="1" applyBorder="1" applyAlignment="1">
      <alignment horizontal="center" vertical="center"/>
    </xf>
    <xf numFmtId="0" fontId="11" fillId="0" borderId="308" xfId="0" applyFont="1" applyFill="1" applyBorder="1" applyAlignment="1">
      <alignment horizontal="center" vertical="center"/>
    </xf>
    <xf numFmtId="0" fontId="11" fillId="0" borderId="309" xfId="0" applyFont="1" applyFill="1" applyBorder="1" applyAlignment="1">
      <alignment horizontal="center" vertical="center"/>
    </xf>
    <xf numFmtId="0" fontId="41" fillId="0" borderId="246" xfId="0" applyFont="1" applyFill="1" applyBorder="1" applyAlignment="1">
      <alignment horizontal="left" vertical="center"/>
    </xf>
    <xf numFmtId="0" fontId="41" fillId="0" borderId="247" xfId="0" applyFont="1" applyFill="1" applyBorder="1" applyAlignment="1">
      <alignment horizontal="left" vertical="center"/>
    </xf>
    <xf numFmtId="0" fontId="41" fillId="0" borderId="204" xfId="0" applyFont="1" applyFill="1" applyBorder="1" applyAlignment="1">
      <alignment horizontal="left" vertical="center"/>
    </xf>
    <xf numFmtId="0" fontId="41" fillId="0" borderId="235" xfId="0" applyFont="1" applyFill="1" applyBorder="1" applyAlignment="1">
      <alignment horizontal="left" vertical="center"/>
    </xf>
    <xf numFmtId="0" fontId="41" fillId="0" borderId="236" xfId="0" applyFont="1" applyFill="1" applyBorder="1" applyAlignment="1">
      <alignment horizontal="left" vertical="center"/>
    </xf>
    <xf numFmtId="0" fontId="41" fillId="0" borderId="237" xfId="0" applyFont="1" applyFill="1" applyBorder="1" applyAlignment="1">
      <alignment horizontal="left" vertical="center"/>
    </xf>
    <xf numFmtId="0" fontId="41" fillId="0" borderId="238" xfId="0" applyFont="1" applyFill="1" applyBorder="1" applyAlignment="1">
      <alignment horizontal="left" vertical="center"/>
    </xf>
    <xf numFmtId="0" fontId="41" fillId="0" borderId="239" xfId="0" applyFont="1" applyFill="1" applyBorder="1" applyAlignment="1">
      <alignment horizontal="left" vertical="center"/>
    </xf>
    <xf numFmtId="0" fontId="41" fillId="0" borderId="240" xfId="0" applyFont="1" applyFill="1" applyBorder="1" applyAlignment="1">
      <alignment horizontal="left" vertical="center"/>
    </xf>
    <xf numFmtId="0" fontId="11" fillId="0" borderId="306" xfId="0" applyFont="1" applyFill="1" applyBorder="1" applyAlignment="1">
      <alignment horizontal="center" vertical="center"/>
    </xf>
    <xf numFmtId="0" fontId="11" fillId="0" borderId="305" xfId="0" applyFont="1" applyFill="1" applyBorder="1" applyAlignment="1">
      <alignment horizontal="center" vertical="center"/>
    </xf>
    <xf numFmtId="0" fontId="7" fillId="0" borderId="215" xfId="0" applyFont="1" applyFill="1" applyBorder="1" applyAlignment="1">
      <alignment horizontal="center" vertical="center"/>
    </xf>
    <xf numFmtId="0" fontId="7" fillId="0" borderId="216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216" xfId="0" applyFont="1" applyFill="1" applyBorder="1" applyAlignment="1">
      <alignment horizontal="center" vertical="center"/>
    </xf>
    <xf numFmtId="0" fontId="7" fillId="0" borderId="248" xfId="0" applyFont="1" applyFill="1" applyBorder="1" applyAlignment="1">
      <alignment horizontal="center" vertical="center"/>
    </xf>
    <xf numFmtId="0" fontId="7" fillId="0" borderId="233" xfId="0" applyFont="1" applyFill="1" applyBorder="1" applyAlignment="1">
      <alignment horizontal="center" vertical="center"/>
    </xf>
    <xf numFmtId="0" fontId="41" fillId="0" borderId="213" xfId="0" applyFont="1" applyFill="1" applyBorder="1" applyAlignment="1">
      <alignment horizontal="center" vertical="center"/>
    </xf>
    <xf numFmtId="0" fontId="41" fillId="0" borderId="214" xfId="0" applyFont="1" applyFill="1" applyBorder="1" applyAlignment="1">
      <alignment horizontal="center" vertical="center"/>
    </xf>
    <xf numFmtId="0" fontId="7" fillId="0" borderId="217" xfId="0" applyFont="1" applyFill="1" applyBorder="1" applyAlignment="1">
      <alignment horizontal="center" vertical="center"/>
    </xf>
    <xf numFmtId="0" fontId="7" fillId="0" borderId="2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193" xfId="0" applyFont="1" applyFill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8" borderId="73" xfId="0" applyFont="1" applyFill="1" applyBorder="1" applyAlignment="1">
      <alignment horizontal="center" vertical="center" wrapText="1"/>
    </xf>
    <xf numFmtId="0" fontId="7" fillId="8" borderId="74" xfId="0" applyFont="1" applyFill="1" applyBorder="1" applyAlignment="1">
      <alignment horizontal="center" vertical="center" wrapText="1"/>
    </xf>
    <xf numFmtId="0" fontId="11" fillId="0" borderId="217" xfId="0" applyFont="1" applyFill="1" applyBorder="1" applyAlignment="1">
      <alignment horizontal="center" vertical="center"/>
    </xf>
    <xf numFmtId="0" fontId="11" fillId="0" borderId="2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31" xfId="0" applyFont="1" applyBorder="1"/>
    <xf numFmtId="0" fontId="7" fillId="0" borderId="205" xfId="0" applyFont="1" applyFill="1" applyBorder="1" applyAlignment="1">
      <alignment horizontal="center" vertical="center"/>
    </xf>
    <xf numFmtId="0" fontId="7" fillId="0" borderId="206" xfId="0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horizontal="center" vertical="center"/>
    </xf>
    <xf numFmtId="0" fontId="7" fillId="0" borderId="225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13" fillId="0" borderId="229" xfId="0" applyFont="1" applyFill="1" applyBorder="1" applyAlignment="1">
      <alignment horizontal="center" vertical="center"/>
    </xf>
    <xf numFmtId="0" fontId="9" fillId="0" borderId="214" xfId="0" applyFont="1" applyFill="1" applyBorder="1"/>
    <xf numFmtId="0" fontId="13" fillId="0" borderId="211" xfId="0" applyFont="1" applyFill="1" applyBorder="1" applyAlignment="1">
      <alignment horizontal="center" vertical="center"/>
    </xf>
    <xf numFmtId="0" fontId="9" fillId="0" borderId="212" xfId="0" applyFont="1" applyFill="1" applyBorder="1"/>
    <xf numFmtId="0" fontId="13" fillId="0" borderId="205" xfId="0" applyFont="1" applyFill="1" applyBorder="1" applyAlignment="1">
      <alignment horizontal="center" vertical="center"/>
    </xf>
    <xf numFmtId="0" fontId="9" fillId="0" borderId="206" xfId="0" applyFont="1" applyFill="1" applyBorder="1"/>
    <xf numFmtId="0" fontId="13" fillId="0" borderId="207" xfId="0" applyFont="1" applyFill="1" applyBorder="1" applyAlignment="1">
      <alignment horizontal="center" vertical="center"/>
    </xf>
    <xf numFmtId="0" fontId="9" fillId="0" borderId="208" xfId="0" applyFont="1" applyFill="1" applyBorder="1"/>
    <xf numFmtId="0" fontId="13" fillId="0" borderId="232" xfId="0" applyFont="1" applyFill="1" applyBorder="1" applyAlignment="1">
      <alignment horizontal="center" vertical="center"/>
    </xf>
    <xf numFmtId="0" fontId="9" fillId="0" borderId="233" xfId="0" applyFont="1" applyFill="1" applyBorder="1"/>
    <xf numFmtId="0" fontId="13" fillId="0" borderId="2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4" xfId="0" applyFont="1" applyBorder="1" applyAlignment="1">
      <alignment horizontal="center" vertical="center"/>
    </xf>
    <xf numFmtId="0" fontId="26" fillId="0" borderId="168" xfId="0" applyFont="1" applyBorder="1" applyAlignment="1">
      <alignment horizontal="center" vertical="center"/>
    </xf>
    <xf numFmtId="49" fontId="36" fillId="0" borderId="280" xfId="0" applyNumberFormat="1" applyFont="1" applyBorder="1" applyAlignment="1">
      <alignment horizontal="center" vertical="center"/>
    </xf>
    <xf numFmtId="49" fontId="36" fillId="0" borderId="281" xfId="0" applyNumberFormat="1" applyFont="1" applyBorder="1" applyAlignment="1">
      <alignment horizontal="center" vertical="center"/>
    </xf>
    <xf numFmtId="0" fontId="17" fillId="0" borderId="164" xfId="0" applyFont="1" applyBorder="1" applyAlignment="1">
      <alignment horizontal="left" vertical="center"/>
    </xf>
    <xf numFmtId="0" fontId="17" fillId="0" borderId="165" xfId="0" applyFont="1" applyBorder="1" applyAlignment="1">
      <alignment horizontal="left" vertical="center"/>
    </xf>
    <xf numFmtId="0" fontId="17" fillId="0" borderId="166" xfId="0" applyFont="1" applyBorder="1" applyAlignment="1">
      <alignment horizontal="left" vertical="center"/>
    </xf>
    <xf numFmtId="0" fontId="34" fillId="0" borderId="282" xfId="0" applyFont="1" applyBorder="1" applyAlignment="1">
      <alignment horizontal="left" vertical="center"/>
    </xf>
    <xf numFmtId="0" fontId="34" fillId="0" borderId="283" xfId="0" applyFont="1" applyBorder="1" applyAlignment="1">
      <alignment horizontal="left" vertical="center"/>
    </xf>
    <xf numFmtId="0" fontId="34" fillId="0" borderId="284" xfId="0" applyFont="1" applyBorder="1" applyAlignment="1">
      <alignment horizontal="left" vertical="center"/>
    </xf>
    <xf numFmtId="0" fontId="34" fillId="0" borderId="280" xfId="0" applyFont="1" applyBorder="1" applyAlignment="1">
      <alignment horizontal="left" vertical="center"/>
    </xf>
    <xf numFmtId="0" fontId="34" fillId="0" borderId="295" xfId="0" applyFont="1" applyBorder="1" applyAlignment="1">
      <alignment horizontal="left" vertical="center"/>
    </xf>
    <xf numFmtId="0" fontId="34" fillId="0" borderId="269" xfId="0" applyFont="1" applyBorder="1" applyAlignment="1">
      <alignment horizontal="left" vertical="center"/>
    </xf>
    <xf numFmtId="49" fontId="36" fillId="0" borderId="282" xfId="0" applyNumberFormat="1" applyFont="1" applyBorder="1" applyAlignment="1">
      <alignment horizontal="center" vertical="center"/>
    </xf>
    <xf numFmtId="49" fontId="36" fillId="0" borderId="285" xfId="0" applyNumberFormat="1" applyFont="1" applyBorder="1" applyAlignment="1">
      <alignment horizontal="center" vertical="center"/>
    </xf>
    <xf numFmtId="0" fontId="34" fillId="0" borderId="289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0" fontId="34" fillId="0" borderId="291" xfId="0" applyFont="1" applyBorder="1" applyAlignment="1">
      <alignment horizontal="left" vertical="center"/>
    </xf>
    <xf numFmtId="0" fontId="34" fillId="0" borderId="11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8" fillId="0" borderId="198" xfId="0" applyNumberFormat="1" applyFont="1" applyBorder="1" applyAlignment="1">
      <alignment horizontal="center" vertical="center"/>
    </xf>
    <xf numFmtId="49" fontId="38" fillId="0" borderId="199" xfId="0" applyNumberFormat="1" applyFont="1" applyBorder="1" applyAlignment="1">
      <alignment horizontal="center" vertical="center"/>
    </xf>
    <xf numFmtId="0" fontId="10" fillId="0" borderId="138" xfId="0" applyFont="1" applyBorder="1" applyAlignment="1">
      <alignment horizontal="left" vertical="center"/>
    </xf>
    <xf numFmtId="0" fontId="10" fillId="0" borderId="118" xfId="0" applyFont="1" applyBorder="1" applyAlignment="1">
      <alignment horizontal="left" vertical="center"/>
    </xf>
    <xf numFmtId="0" fontId="10" fillId="0" borderId="139" xfId="0" applyFont="1" applyBorder="1" applyAlignment="1">
      <alignment horizontal="left" vertical="center"/>
    </xf>
    <xf numFmtId="0" fontId="34" fillId="0" borderId="138" xfId="0" applyFont="1" applyBorder="1" applyAlignment="1">
      <alignment horizontal="left" vertical="center"/>
    </xf>
    <xf numFmtId="0" fontId="34" fillId="0" borderId="139" xfId="0" applyFont="1" applyBorder="1" applyAlignment="1">
      <alignment horizontal="left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199" xfId="0" applyNumberFormat="1" applyFont="1" applyBorder="1" applyAlignment="1">
      <alignment horizontal="center" vertical="center"/>
    </xf>
    <xf numFmtId="0" fontId="34" fillId="0" borderId="280" xfId="0" applyFont="1" applyBorder="1" applyAlignment="1">
      <alignment horizontal="center" vertical="center"/>
    </xf>
    <xf numFmtId="0" fontId="34" fillId="0" borderId="295" xfId="0" applyFont="1" applyBorder="1" applyAlignment="1">
      <alignment horizontal="center" vertical="center"/>
    </xf>
    <xf numFmtId="0" fontId="34" fillId="0" borderId="269" xfId="0" applyFont="1" applyBorder="1" applyAlignment="1">
      <alignment horizontal="center" vertical="center"/>
    </xf>
    <xf numFmtId="49" fontId="34" fillId="0" borderId="138" xfId="0" applyNumberFormat="1" applyFont="1" applyBorder="1" applyAlignment="1">
      <alignment horizontal="center" vertical="center"/>
    </xf>
    <xf numFmtId="49" fontId="34" fillId="0" borderId="141" xfId="0" applyNumberFormat="1" applyFont="1" applyBorder="1" applyAlignment="1">
      <alignment horizontal="center" vertical="center"/>
    </xf>
    <xf numFmtId="49" fontId="36" fillId="0" borderId="289" xfId="0" applyNumberFormat="1" applyFont="1" applyBorder="1" applyAlignment="1">
      <alignment horizontal="center" vertical="center"/>
    </xf>
    <xf numFmtId="49" fontId="36" fillId="0" borderId="293" xfId="0" applyNumberFormat="1" applyFont="1" applyBorder="1" applyAlignment="1">
      <alignment horizontal="center" vertical="center"/>
    </xf>
    <xf numFmtId="49" fontId="37" fillId="0" borderId="174" xfId="0" applyNumberFormat="1" applyFont="1" applyBorder="1" applyAlignment="1">
      <alignment horizontal="center" vertical="center"/>
    </xf>
    <xf numFmtId="49" fontId="37" fillId="0" borderId="177" xfId="0" applyNumberFormat="1" applyFont="1" applyBorder="1" applyAlignment="1">
      <alignment horizontal="center" vertical="center"/>
    </xf>
    <xf numFmtId="49" fontId="34" fillId="0" borderId="169" xfId="0" applyNumberFormat="1" applyFont="1" applyBorder="1" applyAlignment="1">
      <alignment horizontal="center" vertical="center"/>
    </xf>
    <xf numFmtId="49" fontId="34" fillId="0" borderId="170" xfId="0" applyNumberFormat="1" applyFont="1" applyBorder="1" applyAlignment="1">
      <alignment horizontal="center" vertical="center"/>
    </xf>
    <xf numFmtId="49" fontId="34" fillId="0" borderId="198" xfId="0" applyNumberFormat="1" applyFont="1" applyBorder="1" applyAlignment="1">
      <alignment horizontal="center" vertical="center"/>
    </xf>
    <xf numFmtId="49" fontId="34" fillId="0" borderId="199" xfId="0" applyNumberFormat="1" applyFont="1" applyBorder="1" applyAlignment="1">
      <alignment horizontal="center" vertical="center"/>
    </xf>
    <xf numFmtId="49" fontId="38" fillId="0" borderId="138" xfId="0" applyNumberFormat="1" applyFont="1" applyBorder="1" applyAlignment="1">
      <alignment horizontal="center" vertical="center"/>
    </xf>
    <xf numFmtId="49" fontId="38" fillId="0" borderId="141" xfId="0" applyNumberFormat="1" applyFont="1" applyBorder="1" applyAlignment="1">
      <alignment horizontal="center" vertical="center"/>
    </xf>
    <xf numFmtId="49" fontId="34" fillId="0" borderId="174" xfId="0" applyNumberFormat="1" applyFont="1" applyBorder="1" applyAlignment="1">
      <alignment horizontal="center" vertical="center"/>
    </xf>
    <xf numFmtId="49" fontId="34" fillId="0" borderId="177" xfId="0" applyNumberFormat="1" applyFont="1" applyBorder="1" applyAlignment="1">
      <alignment horizontal="center" vertical="center"/>
    </xf>
    <xf numFmtId="49" fontId="36" fillId="0" borderId="174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8" fillId="0" borderId="169" xfId="0" applyNumberFormat="1" applyFont="1" applyBorder="1" applyAlignment="1">
      <alignment horizontal="center" vertical="center"/>
    </xf>
    <xf numFmtId="49" fontId="38" fillId="0" borderId="170" xfId="0" applyNumberFormat="1" applyFont="1" applyBorder="1" applyAlignment="1">
      <alignment horizontal="center" vertical="center"/>
    </xf>
    <xf numFmtId="49" fontId="36" fillId="0" borderId="169" xfId="0" applyNumberFormat="1" applyFont="1" applyBorder="1" applyAlignment="1">
      <alignment horizontal="center" vertical="center"/>
    </xf>
    <xf numFmtId="49" fontId="36" fillId="0" borderId="170" xfId="0" applyNumberFormat="1" applyFont="1" applyBorder="1" applyAlignment="1">
      <alignment horizontal="center" vertical="center"/>
    </xf>
    <xf numFmtId="49" fontId="38" fillId="0" borderId="138" xfId="0" applyNumberFormat="1" applyFont="1" applyBorder="1" applyAlignment="1">
      <alignment horizontal="left" vertical="center"/>
    </xf>
    <xf numFmtId="49" fontId="38" fillId="0" borderId="141" xfId="0" applyNumberFormat="1" applyFont="1" applyBorder="1" applyAlignment="1">
      <alignment horizontal="left" vertical="center"/>
    </xf>
    <xf numFmtId="49" fontId="38" fillId="0" borderId="280" xfId="0" applyNumberFormat="1" applyFont="1" applyBorder="1" applyAlignment="1">
      <alignment horizontal="center" vertical="center"/>
    </xf>
    <xf numFmtId="49" fontId="38" fillId="0" borderId="281" xfId="0" applyNumberFormat="1" applyFont="1" applyBorder="1" applyAlignment="1">
      <alignment horizontal="center" vertical="center"/>
    </xf>
    <xf numFmtId="49" fontId="36" fillId="0" borderId="138" xfId="0" applyNumberFormat="1" applyFont="1" applyBorder="1" applyAlignment="1">
      <alignment horizontal="center" vertical="center"/>
    </xf>
    <xf numFmtId="49" fontId="36" fillId="0" borderId="141" xfId="0" applyNumberFormat="1" applyFont="1" applyBorder="1" applyAlignment="1">
      <alignment horizontal="center" vertical="center"/>
    </xf>
    <xf numFmtId="0" fontId="34" fillId="0" borderId="169" xfId="0" applyFont="1" applyBorder="1" applyAlignment="1">
      <alignment horizontal="left" vertical="center"/>
    </xf>
    <xf numFmtId="0" fontId="34" fillId="0" borderId="179" xfId="0" applyFont="1" applyBorder="1" applyAlignment="1">
      <alignment horizontal="left" vertical="center"/>
    </xf>
    <xf numFmtId="0" fontId="34" fillId="0" borderId="180" xfId="0" applyFont="1" applyBorder="1" applyAlignment="1">
      <alignment horizontal="left" vertical="center"/>
    </xf>
    <xf numFmtId="0" fontId="38" fillId="0" borderId="88" xfId="0" applyFont="1" applyBorder="1" applyAlignment="1">
      <alignment vertical="center"/>
    </xf>
    <xf numFmtId="0" fontId="38" fillId="0" borderId="103" xfId="0" applyFont="1" applyBorder="1" applyAlignment="1">
      <alignment vertical="center"/>
    </xf>
    <xf numFmtId="0" fontId="26" fillId="0" borderId="94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10" fillId="0" borderId="96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38" fillId="0" borderId="104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74" xfId="0" applyFont="1" applyBorder="1" applyAlignment="1">
      <alignment horizontal="left" vertical="center"/>
    </xf>
    <xf numFmtId="0" fontId="10" fillId="0" borderId="175" xfId="0" applyFont="1" applyBorder="1" applyAlignment="1">
      <alignment horizontal="left" vertical="center"/>
    </xf>
    <xf numFmtId="0" fontId="10" fillId="0" borderId="182" xfId="0" applyFont="1" applyBorder="1" applyAlignment="1">
      <alignment horizontal="left" vertical="center"/>
    </xf>
    <xf numFmtId="0" fontId="34" fillId="0" borderId="174" xfId="0" applyFont="1" applyBorder="1" applyAlignment="1">
      <alignment horizontal="left" vertical="center"/>
    </xf>
    <xf numFmtId="0" fontId="34" fillId="0" borderId="175" xfId="0" applyFont="1" applyBorder="1" applyAlignment="1">
      <alignment horizontal="left" vertical="center"/>
    </xf>
    <xf numFmtId="0" fontId="34" fillId="0" borderId="182" xfId="0" applyFont="1" applyBorder="1" applyAlignment="1">
      <alignment horizontal="left" vertical="center"/>
    </xf>
    <xf numFmtId="0" fontId="0" fillId="0" borderId="138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10" fillId="0" borderId="280" xfId="0" applyFont="1" applyBorder="1" applyAlignment="1">
      <alignment horizontal="left" vertical="center"/>
    </xf>
    <xf numFmtId="0" fontId="10" fillId="0" borderId="269" xfId="0" applyFont="1" applyBorder="1" applyAlignment="1">
      <alignment horizontal="left" vertical="center"/>
    </xf>
    <xf numFmtId="0" fontId="10" fillId="0" borderId="282" xfId="0" applyFont="1" applyBorder="1" applyAlignment="1">
      <alignment horizontal="left" vertical="center"/>
    </xf>
    <xf numFmtId="0" fontId="10" fillId="0" borderId="283" xfId="0" applyFont="1" applyBorder="1" applyAlignment="1">
      <alignment horizontal="left" vertical="center"/>
    </xf>
    <xf numFmtId="0" fontId="10" fillId="0" borderId="284" xfId="0" applyFont="1" applyBorder="1" applyAlignment="1">
      <alignment horizontal="left" vertical="center"/>
    </xf>
    <xf numFmtId="0" fontId="45" fillId="0" borderId="0" xfId="0" applyFont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1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8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36402</xdr:colOff>
      <xdr:row>1</xdr:row>
      <xdr:rowOff>57150</xdr:rowOff>
    </xdr:from>
    <xdr:to>
      <xdr:col>11</xdr:col>
      <xdr:colOff>533400</xdr:colOff>
      <xdr:row>7</xdr:row>
      <xdr:rowOff>104775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1127" y="257175"/>
          <a:ext cx="1592373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171450</xdr:rowOff>
    </xdr:from>
    <xdr:to>
      <xdr:col>11</xdr:col>
      <xdr:colOff>525573</xdr:colOff>
      <xdr:row>6</xdr:row>
      <xdr:rowOff>171450</xdr:rowOff>
    </xdr:to>
    <xdr:pic>
      <xdr:nvPicPr>
        <xdr:cNvPr id="6" name="Image 5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77100" y="171450"/>
          <a:ext cx="1592373" cy="117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161925</xdr:rowOff>
    </xdr:from>
    <xdr:to>
      <xdr:col>11</xdr:col>
      <xdr:colOff>525573</xdr:colOff>
      <xdr:row>6</xdr:row>
      <xdr:rowOff>190500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3300" y="161925"/>
          <a:ext cx="1592373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152400</xdr:rowOff>
    </xdr:from>
    <xdr:to>
      <xdr:col>11</xdr:col>
      <xdr:colOff>535098</xdr:colOff>
      <xdr:row>6</xdr:row>
      <xdr:rowOff>180975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2825" y="152400"/>
          <a:ext cx="1592373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142875</xdr:rowOff>
    </xdr:from>
    <xdr:to>
      <xdr:col>11</xdr:col>
      <xdr:colOff>535098</xdr:colOff>
      <xdr:row>6</xdr:row>
      <xdr:rowOff>171450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2825" y="142875"/>
          <a:ext cx="1592373" cy="1171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19050</xdr:rowOff>
    </xdr:from>
    <xdr:to>
      <xdr:col>11</xdr:col>
      <xdr:colOff>535098</xdr:colOff>
      <xdr:row>6</xdr:row>
      <xdr:rowOff>238125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2825" y="209550"/>
          <a:ext cx="1592373" cy="1171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11</xdr:col>
      <xdr:colOff>525573</xdr:colOff>
      <xdr:row>6</xdr:row>
      <xdr:rowOff>228600</xdr:rowOff>
    </xdr:to>
    <xdr:pic>
      <xdr:nvPicPr>
        <xdr:cNvPr id="6" name="Image 5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3300" y="200025"/>
          <a:ext cx="1592373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0</xdr:row>
      <xdr:rowOff>133350</xdr:rowOff>
    </xdr:from>
    <xdr:to>
      <xdr:col>11</xdr:col>
      <xdr:colOff>535098</xdr:colOff>
      <xdr:row>6</xdr:row>
      <xdr:rowOff>161925</xdr:rowOff>
    </xdr:to>
    <xdr:pic>
      <xdr:nvPicPr>
        <xdr:cNvPr id="4" name="Image 3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2825" y="133350"/>
          <a:ext cx="1592373" cy="1171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9</xdr:row>
      <xdr:rowOff>76201</xdr:rowOff>
    </xdr:from>
    <xdr:to>
      <xdr:col>2</xdr:col>
      <xdr:colOff>1149326</xdr:colOff>
      <xdr:row>15</xdr:row>
      <xdr:rowOff>38101</xdr:rowOff>
    </xdr:to>
    <xdr:pic>
      <xdr:nvPicPr>
        <xdr:cNvPr id="5" name="Image 4" descr="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6" y="1885951"/>
          <a:ext cx="15017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8" ht="15.75" customHeight="1" x14ac:dyDescent="0.2">
      <c r="B1" s="422"/>
      <c r="C1" s="422"/>
      <c r="D1" s="415"/>
      <c r="E1" s="415"/>
      <c r="F1" s="415"/>
      <c r="G1" s="415"/>
      <c r="H1" s="415"/>
      <c r="I1" s="415"/>
      <c r="J1" s="413"/>
      <c r="K1" s="413"/>
      <c r="L1" s="413"/>
      <c r="M1" s="84"/>
    </row>
    <row r="2" spans="1:18" ht="12.75" customHeight="1" x14ac:dyDescent="0.2">
      <c r="B2" s="422"/>
      <c r="C2" s="422"/>
      <c r="D2" s="420" t="s">
        <v>51</v>
      </c>
      <c r="E2" s="420"/>
      <c r="F2" s="420"/>
      <c r="G2" s="420"/>
      <c r="H2" s="420"/>
      <c r="I2" s="420"/>
      <c r="J2" s="413"/>
      <c r="K2" s="413"/>
      <c r="L2" s="413"/>
      <c r="M2" s="84"/>
    </row>
    <row r="3" spans="1:18" ht="12.75" customHeight="1" x14ac:dyDescent="0.2">
      <c r="B3" s="422"/>
      <c r="C3" s="422"/>
      <c r="D3" s="420"/>
      <c r="E3" s="420"/>
      <c r="F3" s="420"/>
      <c r="G3" s="420"/>
      <c r="H3" s="420"/>
      <c r="I3" s="420"/>
      <c r="J3" s="413"/>
      <c r="K3" s="413"/>
      <c r="L3" s="413"/>
      <c r="M3" s="84"/>
    </row>
    <row r="4" spans="1:18" ht="15" customHeight="1" x14ac:dyDescent="0.2">
      <c r="B4" s="422"/>
      <c r="C4" s="422"/>
      <c r="D4" s="416"/>
      <c r="E4" s="416"/>
      <c r="F4" s="416"/>
      <c r="G4" s="416"/>
      <c r="H4" s="416"/>
      <c r="I4" s="416"/>
      <c r="J4" s="413"/>
      <c r="K4" s="413"/>
      <c r="L4" s="413"/>
      <c r="M4" s="84"/>
    </row>
    <row r="5" spans="1:18" ht="15" customHeight="1" x14ac:dyDescent="0.2">
      <c r="B5" s="422"/>
      <c r="C5" s="422"/>
      <c r="D5" s="421" t="s">
        <v>33</v>
      </c>
      <c r="E5" s="421"/>
      <c r="F5" s="421"/>
      <c r="G5" s="421"/>
      <c r="H5" s="421"/>
      <c r="I5" s="129">
        <f>G11+'Classements 3'!G11+'Classements 4'!G11+'Classements Cadets'!G11+'Classements 5'!G11+'Classements Cadettes'!G11+'Classements Minimes'!G11</f>
        <v>143</v>
      </c>
      <c r="J5" s="413"/>
      <c r="K5" s="413"/>
      <c r="L5" s="413"/>
      <c r="M5" s="84"/>
    </row>
    <row r="6" spans="1:18" ht="13.5" customHeight="1" thickBot="1" x14ac:dyDescent="0.25">
      <c r="B6" s="422"/>
      <c r="C6" s="422"/>
      <c r="D6" s="25"/>
      <c r="E6" s="25"/>
      <c r="F6" s="25"/>
      <c r="G6" s="25"/>
      <c r="H6" s="25"/>
      <c r="I6" s="25"/>
      <c r="J6" s="413"/>
      <c r="K6" s="413"/>
      <c r="L6" s="413"/>
      <c r="M6" s="84"/>
    </row>
    <row r="7" spans="1:18" ht="19.5" thickBot="1" x14ac:dyDescent="0.25">
      <c r="B7" s="422"/>
      <c r="C7" s="422"/>
      <c r="D7" s="417" t="s">
        <v>24</v>
      </c>
      <c r="E7" s="417"/>
      <c r="F7" s="424">
        <v>44436</v>
      </c>
      <c r="G7" s="425"/>
      <c r="H7" s="425"/>
      <c r="I7" s="426"/>
      <c r="J7" s="413"/>
      <c r="K7" s="413"/>
      <c r="L7" s="413"/>
      <c r="M7" s="44"/>
    </row>
    <row r="8" spans="1:18" ht="21.75" customHeight="1" thickBot="1" x14ac:dyDescent="0.25">
      <c r="B8" s="423"/>
      <c r="C8" s="423"/>
      <c r="D8" s="98" t="s">
        <v>39</v>
      </c>
      <c r="E8" s="419" t="s">
        <v>96</v>
      </c>
      <c r="F8" s="419"/>
      <c r="G8" s="419"/>
      <c r="H8" s="419"/>
      <c r="I8" s="419"/>
      <c r="J8" s="414"/>
      <c r="K8" s="414"/>
      <c r="L8" s="414"/>
      <c r="M8" s="44"/>
    </row>
    <row r="9" spans="1:18" s="4" customFormat="1" ht="19.5" thickBot="1" x14ac:dyDescent="0.25">
      <c r="A9" s="5"/>
      <c r="B9" s="418" t="s">
        <v>16</v>
      </c>
      <c r="C9" s="418"/>
      <c r="D9" s="417"/>
      <c r="E9" s="427" t="s">
        <v>276</v>
      </c>
      <c r="F9" s="428"/>
      <c r="G9" s="428"/>
      <c r="H9" s="428"/>
      <c r="I9" s="429"/>
      <c r="J9" s="430" t="s">
        <v>38</v>
      </c>
      <c r="K9" s="431"/>
      <c r="L9" s="283">
        <v>39.08</v>
      </c>
      <c r="M9" s="87"/>
    </row>
    <row r="10" spans="1:18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8" ht="20.100000000000001" customHeight="1" thickBot="1" x14ac:dyDescent="0.25">
      <c r="B11" s="434" t="s">
        <v>14</v>
      </c>
      <c r="C11" s="435"/>
      <c r="D11" s="435"/>
      <c r="E11" s="432" t="s">
        <v>37</v>
      </c>
      <c r="F11" s="433"/>
      <c r="G11" s="100">
        <v>27</v>
      </c>
      <c r="H11" s="265" t="s">
        <v>35</v>
      </c>
      <c r="I11" s="266">
        <v>80.3</v>
      </c>
      <c r="J11" s="436" t="s">
        <v>48</v>
      </c>
      <c r="K11" s="438"/>
      <c r="L11" s="439"/>
      <c r="M11" s="88"/>
      <c r="N11" s="97"/>
    </row>
    <row r="12" spans="1:18" ht="18" customHeight="1" thickBot="1" x14ac:dyDescent="0.25">
      <c r="B12" s="124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43" t="s">
        <v>5</v>
      </c>
      <c r="H12" s="142" t="s">
        <v>6</v>
      </c>
      <c r="I12" s="372" t="s">
        <v>17</v>
      </c>
      <c r="J12" s="437"/>
      <c r="K12" s="440" t="s">
        <v>63</v>
      </c>
      <c r="L12" s="441"/>
      <c r="M12" s="97"/>
      <c r="N12" s="97"/>
      <c r="R12" s="388"/>
    </row>
    <row r="13" spans="1:18" s="7" customFormat="1" ht="15" customHeight="1" x14ac:dyDescent="0.2">
      <c r="B13" s="18">
        <v>1</v>
      </c>
      <c r="C13" s="268">
        <v>233071</v>
      </c>
      <c r="D13" s="267" t="s">
        <v>230</v>
      </c>
      <c r="E13" s="267" t="s">
        <v>166</v>
      </c>
      <c r="F13" s="268" t="s">
        <v>291</v>
      </c>
      <c r="G13" s="173" t="s">
        <v>73</v>
      </c>
      <c r="H13" s="174">
        <v>6</v>
      </c>
      <c r="I13" s="371" t="s">
        <v>436</v>
      </c>
      <c r="J13" s="389"/>
      <c r="K13" s="394">
        <v>1</v>
      </c>
      <c r="L13" s="395"/>
      <c r="M13" s="80"/>
      <c r="N13" s="213"/>
    </row>
    <row r="14" spans="1:18" s="7" customFormat="1" ht="15" customHeight="1" x14ac:dyDescent="0.2">
      <c r="B14" s="19">
        <v>2</v>
      </c>
      <c r="C14" s="268">
        <v>55637118</v>
      </c>
      <c r="D14" s="267" t="s">
        <v>74</v>
      </c>
      <c r="E14" s="267" t="s">
        <v>75</v>
      </c>
      <c r="F14" s="268" t="s">
        <v>76</v>
      </c>
      <c r="G14" s="173" t="s">
        <v>73</v>
      </c>
      <c r="H14" s="174">
        <v>69</v>
      </c>
      <c r="I14" s="175" t="s">
        <v>437</v>
      </c>
      <c r="J14" s="390">
        <v>8</v>
      </c>
      <c r="K14" s="396">
        <v>1</v>
      </c>
      <c r="L14" s="395"/>
      <c r="M14" s="80"/>
      <c r="N14" s="213"/>
    </row>
    <row r="15" spans="1:18" s="7" customFormat="1" ht="15" customHeight="1" x14ac:dyDescent="0.2">
      <c r="B15" s="19">
        <v>3</v>
      </c>
      <c r="C15" s="268">
        <v>55485272</v>
      </c>
      <c r="D15" s="267" t="s">
        <v>277</v>
      </c>
      <c r="E15" s="267" t="s">
        <v>278</v>
      </c>
      <c r="F15" s="268" t="s">
        <v>211</v>
      </c>
      <c r="G15" s="173" t="s">
        <v>73</v>
      </c>
      <c r="H15" s="174">
        <v>69</v>
      </c>
      <c r="I15" s="175" t="s">
        <v>438</v>
      </c>
      <c r="J15" s="390">
        <v>6</v>
      </c>
      <c r="K15" s="394">
        <v>2</v>
      </c>
      <c r="L15" s="395"/>
      <c r="M15" s="80"/>
      <c r="N15" s="213"/>
    </row>
    <row r="16" spans="1:18" s="7" customFormat="1" ht="15" customHeight="1" x14ac:dyDescent="0.2">
      <c r="B16" s="19">
        <v>4</v>
      </c>
      <c r="C16" s="261">
        <v>541898</v>
      </c>
      <c r="D16" s="269" t="s">
        <v>127</v>
      </c>
      <c r="E16" s="269" t="s">
        <v>128</v>
      </c>
      <c r="F16" s="261" t="s">
        <v>90</v>
      </c>
      <c r="G16" s="173" t="s">
        <v>73</v>
      </c>
      <c r="H16" s="174">
        <v>69</v>
      </c>
      <c r="I16" s="175" t="s">
        <v>439</v>
      </c>
      <c r="J16" s="391">
        <v>4</v>
      </c>
      <c r="K16" s="396">
        <v>2</v>
      </c>
      <c r="L16" s="395"/>
      <c r="M16" s="80"/>
      <c r="N16" s="213"/>
    </row>
    <row r="17" spans="2:14" s="7" customFormat="1" ht="15" customHeight="1" thickBot="1" x14ac:dyDescent="0.25">
      <c r="B17" s="20">
        <v>5</v>
      </c>
      <c r="C17" s="250">
        <v>858960</v>
      </c>
      <c r="D17" s="249" t="s">
        <v>279</v>
      </c>
      <c r="E17" s="249" t="s">
        <v>91</v>
      </c>
      <c r="F17" s="250" t="s">
        <v>123</v>
      </c>
      <c r="G17" s="176" t="s">
        <v>73</v>
      </c>
      <c r="H17" s="177">
        <v>69</v>
      </c>
      <c r="I17" s="178" t="s">
        <v>440</v>
      </c>
      <c r="J17" s="392">
        <v>2</v>
      </c>
      <c r="K17" s="394">
        <v>2</v>
      </c>
      <c r="L17" s="395"/>
      <c r="M17" s="80"/>
      <c r="N17" s="213"/>
    </row>
    <row r="18" spans="2:14" s="7" customFormat="1" ht="15" customHeight="1" x14ac:dyDescent="0.2">
      <c r="B18" s="61">
        <v>6</v>
      </c>
      <c r="C18" s="270">
        <v>858520</v>
      </c>
      <c r="D18" s="323" t="s">
        <v>103</v>
      </c>
      <c r="E18" s="324" t="s">
        <v>175</v>
      </c>
      <c r="F18" s="270" t="s">
        <v>105</v>
      </c>
      <c r="G18" s="133" t="s">
        <v>73</v>
      </c>
      <c r="H18" s="179">
        <v>73</v>
      </c>
      <c r="I18" s="180" t="s">
        <v>441</v>
      </c>
      <c r="J18" s="393"/>
      <c r="K18" s="396">
        <v>2</v>
      </c>
      <c r="L18" s="395"/>
      <c r="M18" s="80"/>
      <c r="N18" s="213"/>
    </row>
    <row r="19" spans="2:14" s="7" customFormat="1" ht="15" customHeight="1" x14ac:dyDescent="0.2">
      <c r="B19" s="22">
        <v>7</v>
      </c>
      <c r="C19" s="268">
        <v>55794506</v>
      </c>
      <c r="D19" s="267" t="s">
        <v>103</v>
      </c>
      <c r="E19" s="267" t="s">
        <v>104</v>
      </c>
      <c r="F19" s="268" t="s">
        <v>105</v>
      </c>
      <c r="G19" s="173" t="s">
        <v>73</v>
      </c>
      <c r="H19" s="174">
        <v>73</v>
      </c>
      <c r="I19" s="181" t="s">
        <v>442</v>
      </c>
      <c r="J19" s="329"/>
      <c r="K19" s="394">
        <v>2</v>
      </c>
      <c r="L19" s="395"/>
      <c r="M19" s="80"/>
      <c r="N19" s="213"/>
    </row>
    <row r="20" spans="2:14" s="7" customFormat="1" ht="15" customHeight="1" x14ac:dyDescent="0.2">
      <c r="B20" s="22">
        <v>8</v>
      </c>
      <c r="C20" s="272">
        <v>143601</v>
      </c>
      <c r="D20" s="271" t="s">
        <v>92</v>
      </c>
      <c r="E20" s="271" t="s">
        <v>93</v>
      </c>
      <c r="F20" s="272" t="s">
        <v>94</v>
      </c>
      <c r="G20" s="173" t="s">
        <v>73</v>
      </c>
      <c r="H20" s="174">
        <v>42</v>
      </c>
      <c r="I20" s="181" t="s">
        <v>438</v>
      </c>
      <c r="J20" s="329"/>
      <c r="K20" s="396">
        <v>2</v>
      </c>
      <c r="L20" s="395"/>
      <c r="M20" s="80"/>
      <c r="N20" s="213"/>
    </row>
    <row r="21" spans="2:14" s="7" customFormat="1" ht="15" customHeight="1" x14ac:dyDescent="0.2">
      <c r="B21" s="22">
        <v>9</v>
      </c>
      <c r="C21" s="268">
        <v>55654125</v>
      </c>
      <c r="D21" s="267" t="s">
        <v>78</v>
      </c>
      <c r="E21" s="267" t="s">
        <v>79</v>
      </c>
      <c r="F21" s="268" t="s">
        <v>80</v>
      </c>
      <c r="G21" s="173" t="s">
        <v>73</v>
      </c>
      <c r="H21" s="182">
        <v>69</v>
      </c>
      <c r="I21" s="181" t="s">
        <v>438</v>
      </c>
      <c r="J21" s="329"/>
      <c r="K21" s="394">
        <v>2</v>
      </c>
      <c r="L21" s="395"/>
      <c r="M21" s="80"/>
      <c r="N21" s="213"/>
    </row>
    <row r="22" spans="2:14" s="7" customFormat="1" ht="15" customHeight="1" x14ac:dyDescent="0.2">
      <c r="B22" s="22">
        <v>10</v>
      </c>
      <c r="C22" s="268">
        <v>440098</v>
      </c>
      <c r="D22" s="267" t="s">
        <v>100</v>
      </c>
      <c r="E22" s="267" t="s">
        <v>101</v>
      </c>
      <c r="F22" s="268" t="s">
        <v>90</v>
      </c>
      <c r="G22" s="173" t="s">
        <v>73</v>
      </c>
      <c r="H22" s="182">
        <v>69</v>
      </c>
      <c r="I22" s="181" t="s">
        <v>438</v>
      </c>
      <c r="J22" s="329"/>
      <c r="K22" s="396">
        <v>2</v>
      </c>
      <c r="L22" s="395"/>
      <c r="M22" s="80"/>
      <c r="N22" s="213"/>
    </row>
    <row r="23" spans="2:14" s="7" customFormat="1" ht="15" customHeight="1" x14ac:dyDescent="0.2">
      <c r="B23" s="22">
        <v>11</v>
      </c>
      <c r="C23" s="268">
        <v>55541038</v>
      </c>
      <c r="D23" s="267" t="s">
        <v>280</v>
      </c>
      <c r="E23" s="267" t="s">
        <v>281</v>
      </c>
      <c r="F23" s="268" t="s">
        <v>292</v>
      </c>
      <c r="G23" s="173" t="s">
        <v>73</v>
      </c>
      <c r="H23" s="182">
        <v>73</v>
      </c>
      <c r="I23" s="181" t="s">
        <v>438</v>
      </c>
      <c r="J23" s="329"/>
      <c r="K23" s="394">
        <v>2</v>
      </c>
      <c r="L23" s="395"/>
      <c r="M23" s="80"/>
      <c r="N23" s="213"/>
    </row>
    <row r="24" spans="2:14" s="7" customFormat="1" ht="15" customHeight="1" x14ac:dyDescent="0.2">
      <c r="B24" s="22">
        <v>12</v>
      </c>
      <c r="C24" s="268">
        <v>538873</v>
      </c>
      <c r="D24" s="267" t="s">
        <v>282</v>
      </c>
      <c r="E24" s="267" t="s">
        <v>85</v>
      </c>
      <c r="F24" s="268" t="s">
        <v>99</v>
      </c>
      <c r="G24" s="173" t="s">
        <v>73</v>
      </c>
      <c r="H24" s="182">
        <v>69</v>
      </c>
      <c r="I24" s="181" t="s">
        <v>438</v>
      </c>
      <c r="J24" s="329"/>
      <c r="K24" s="396">
        <v>1</v>
      </c>
      <c r="L24" s="395"/>
      <c r="M24" s="80"/>
      <c r="N24" s="213"/>
    </row>
    <row r="25" spans="2:14" s="7" customFormat="1" ht="15" customHeight="1" x14ac:dyDescent="0.2">
      <c r="B25" s="304">
        <v>13</v>
      </c>
      <c r="C25" s="280">
        <v>93331497</v>
      </c>
      <c r="D25" s="273" t="s">
        <v>283</v>
      </c>
      <c r="E25" s="274" t="s">
        <v>284</v>
      </c>
      <c r="F25" s="79" t="s">
        <v>150</v>
      </c>
      <c r="G25" s="183" t="s">
        <v>293</v>
      </c>
      <c r="H25" s="184">
        <v>38</v>
      </c>
      <c r="I25" s="181" t="s">
        <v>438</v>
      </c>
      <c r="J25" s="329"/>
      <c r="K25" s="394">
        <v>2</v>
      </c>
      <c r="L25" s="395"/>
      <c r="M25" s="80"/>
      <c r="N25" s="213"/>
    </row>
    <row r="26" spans="2:14" s="7" customFormat="1" ht="15" customHeight="1" x14ac:dyDescent="0.2">
      <c r="B26" s="22">
        <v>14</v>
      </c>
      <c r="C26" s="268">
        <v>55577208</v>
      </c>
      <c r="D26" s="267" t="s">
        <v>89</v>
      </c>
      <c r="E26" s="267" t="s">
        <v>75</v>
      </c>
      <c r="F26" s="268" t="s">
        <v>90</v>
      </c>
      <c r="G26" s="173" t="s">
        <v>73</v>
      </c>
      <c r="H26" s="182">
        <v>69</v>
      </c>
      <c r="I26" s="181" t="s">
        <v>443</v>
      </c>
      <c r="J26" s="329"/>
      <c r="K26" s="396">
        <v>1</v>
      </c>
      <c r="L26" s="395"/>
      <c r="M26" s="80"/>
      <c r="N26" s="213"/>
    </row>
    <row r="27" spans="2:14" s="7" customFormat="1" ht="15" customHeight="1" x14ac:dyDescent="0.2">
      <c r="B27" s="22">
        <v>15</v>
      </c>
      <c r="C27" s="268">
        <v>55710822</v>
      </c>
      <c r="D27" s="267" t="s">
        <v>84</v>
      </c>
      <c r="E27" s="267" t="s">
        <v>85</v>
      </c>
      <c r="F27" s="268" t="s">
        <v>86</v>
      </c>
      <c r="G27" s="173" t="s">
        <v>73</v>
      </c>
      <c r="H27" s="174">
        <v>69</v>
      </c>
      <c r="I27" s="181" t="s">
        <v>444</v>
      </c>
      <c r="J27" s="329"/>
      <c r="K27" s="394">
        <v>2</v>
      </c>
      <c r="L27" s="395"/>
      <c r="M27" s="80"/>
      <c r="N27" s="213"/>
    </row>
    <row r="28" spans="2:14" s="7" customFormat="1" ht="15" customHeight="1" x14ac:dyDescent="0.2">
      <c r="B28" s="22">
        <v>16</v>
      </c>
      <c r="C28" s="268">
        <v>852131</v>
      </c>
      <c r="D28" s="267" t="s">
        <v>118</v>
      </c>
      <c r="E28" s="267" t="s">
        <v>119</v>
      </c>
      <c r="F28" s="268" t="s">
        <v>83</v>
      </c>
      <c r="G28" s="173" t="s">
        <v>73</v>
      </c>
      <c r="H28" s="182">
        <v>69</v>
      </c>
      <c r="I28" s="181" t="s">
        <v>445</v>
      </c>
      <c r="J28" s="329"/>
      <c r="K28" s="396">
        <v>1</v>
      </c>
      <c r="L28" s="395"/>
      <c r="M28" s="80"/>
      <c r="N28" s="213"/>
    </row>
    <row r="29" spans="2:14" s="7" customFormat="1" ht="15" customHeight="1" x14ac:dyDescent="0.2">
      <c r="B29" s="22">
        <v>17</v>
      </c>
      <c r="C29" s="281">
        <v>41010050448</v>
      </c>
      <c r="D29" s="273" t="s">
        <v>124</v>
      </c>
      <c r="E29" s="274" t="s">
        <v>125</v>
      </c>
      <c r="F29" s="275" t="s">
        <v>126</v>
      </c>
      <c r="G29" s="173" t="s">
        <v>102</v>
      </c>
      <c r="H29" s="184">
        <v>1</v>
      </c>
      <c r="I29" s="181" t="s">
        <v>446</v>
      </c>
      <c r="J29" s="329"/>
      <c r="K29" s="394">
        <v>2</v>
      </c>
      <c r="L29" s="395"/>
      <c r="M29" s="80"/>
      <c r="N29" s="213"/>
    </row>
    <row r="30" spans="2:14" s="7" customFormat="1" ht="15" customHeight="1" x14ac:dyDescent="0.2">
      <c r="B30" s="22">
        <v>18</v>
      </c>
      <c r="C30" s="275">
        <v>55599546</v>
      </c>
      <c r="D30" s="273" t="s">
        <v>115</v>
      </c>
      <c r="E30" s="274" t="s">
        <v>116</v>
      </c>
      <c r="F30" s="275" t="s">
        <v>117</v>
      </c>
      <c r="G30" s="183" t="s">
        <v>73</v>
      </c>
      <c r="H30" s="184">
        <v>69</v>
      </c>
      <c r="I30" s="181" t="s">
        <v>447</v>
      </c>
      <c r="J30" s="329"/>
      <c r="K30" s="396">
        <v>2</v>
      </c>
      <c r="L30" s="395"/>
      <c r="M30" s="80"/>
    </row>
    <row r="31" spans="2:14" s="7" customFormat="1" ht="15" customHeight="1" x14ac:dyDescent="0.2">
      <c r="B31" s="22">
        <v>19</v>
      </c>
      <c r="C31" s="275">
        <v>41380420215</v>
      </c>
      <c r="D31" s="273" t="s">
        <v>285</v>
      </c>
      <c r="E31" s="274" t="s">
        <v>122</v>
      </c>
      <c r="F31" s="275" t="s">
        <v>191</v>
      </c>
      <c r="G31" s="183" t="s">
        <v>102</v>
      </c>
      <c r="H31" s="184">
        <v>38</v>
      </c>
      <c r="I31" s="185" t="s">
        <v>448</v>
      </c>
      <c r="J31" s="329"/>
      <c r="K31" s="394">
        <v>2</v>
      </c>
      <c r="L31" s="395"/>
      <c r="M31" s="80"/>
    </row>
    <row r="32" spans="2:14" s="7" customFormat="1" ht="15" customHeight="1" x14ac:dyDescent="0.2">
      <c r="B32" s="22">
        <v>20</v>
      </c>
      <c r="C32" s="250">
        <v>41010190014</v>
      </c>
      <c r="D32" s="273" t="s">
        <v>286</v>
      </c>
      <c r="E32" s="50" t="s">
        <v>287</v>
      </c>
      <c r="F32" s="250" t="s">
        <v>86</v>
      </c>
      <c r="G32" s="176" t="s">
        <v>102</v>
      </c>
      <c r="H32" s="177">
        <v>1</v>
      </c>
      <c r="I32" s="185" t="s">
        <v>438</v>
      </c>
      <c r="J32" s="329"/>
      <c r="K32" s="396">
        <v>2</v>
      </c>
      <c r="L32" s="395"/>
      <c r="M32" s="80"/>
    </row>
    <row r="33" spans="2:13" s="7" customFormat="1" ht="15" customHeight="1" x14ac:dyDescent="0.2">
      <c r="B33" s="22">
        <v>21</v>
      </c>
      <c r="C33" s="284">
        <v>242503</v>
      </c>
      <c r="D33" s="273" t="s">
        <v>108</v>
      </c>
      <c r="E33" s="50" t="s">
        <v>109</v>
      </c>
      <c r="F33" s="285" t="s">
        <v>105</v>
      </c>
      <c r="G33" s="285" t="s">
        <v>73</v>
      </c>
      <c r="H33" s="286">
        <v>73</v>
      </c>
      <c r="I33" s="185" t="s">
        <v>438</v>
      </c>
      <c r="J33" s="329"/>
      <c r="K33" s="394">
        <v>2</v>
      </c>
      <c r="L33" s="395"/>
      <c r="M33" s="80"/>
    </row>
    <row r="34" spans="2:13" s="7" customFormat="1" ht="15" customHeight="1" x14ac:dyDescent="0.2">
      <c r="B34" s="22">
        <v>22</v>
      </c>
      <c r="C34" s="287">
        <v>55539906</v>
      </c>
      <c r="D34" s="288" t="s">
        <v>288</v>
      </c>
      <c r="E34" s="50" t="s">
        <v>145</v>
      </c>
      <c r="F34" s="287" t="s">
        <v>239</v>
      </c>
      <c r="G34" s="287" t="s">
        <v>73</v>
      </c>
      <c r="H34" s="289">
        <v>69</v>
      </c>
      <c r="I34" s="185" t="s">
        <v>449</v>
      </c>
      <c r="J34" s="329"/>
      <c r="K34" s="396">
        <v>1</v>
      </c>
      <c r="L34" s="395"/>
      <c r="M34" s="80"/>
    </row>
    <row r="35" spans="2:13" s="7" customFormat="1" ht="15" customHeight="1" x14ac:dyDescent="0.2">
      <c r="B35" s="22">
        <v>23</v>
      </c>
      <c r="C35" s="250">
        <v>159839</v>
      </c>
      <c r="D35" s="273" t="s">
        <v>110</v>
      </c>
      <c r="E35" s="50" t="s">
        <v>111</v>
      </c>
      <c r="F35" s="250" t="s">
        <v>76</v>
      </c>
      <c r="G35" s="176" t="s">
        <v>73</v>
      </c>
      <c r="H35" s="177">
        <v>69</v>
      </c>
      <c r="I35" s="185" t="s">
        <v>450</v>
      </c>
      <c r="J35" s="329"/>
      <c r="K35" s="394">
        <v>2</v>
      </c>
      <c r="L35" s="395"/>
      <c r="M35" s="80"/>
    </row>
    <row r="36" spans="2:13" s="7" customFormat="1" ht="15" customHeight="1" x14ac:dyDescent="0.2">
      <c r="B36" s="22" t="s">
        <v>13</v>
      </c>
      <c r="C36" s="250">
        <v>226775</v>
      </c>
      <c r="D36" s="273" t="s">
        <v>268</v>
      </c>
      <c r="E36" s="50" t="s">
        <v>190</v>
      </c>
      <c r="F36" s="250" t="s">
        <v>90</v>
      </c>
      <c r="G36" s="176" t="s">
        <v>73</v>
      </c>
      <c r="H36" s="177">
        <v>69</v>
      </c>
      <c r="I36" s="185"/>
      <c r="J36" s="329"/>
      <c r="K36" s="396">
        <v>2</v>
      </c>
      <c r="L36" s="395"/>
      <c r="M36" s="80"/>
    </row>
    <row r="37" spans="2:13" s="7" customFormat="1" ht="15" customHeight="1" x14ac:dyDescent="0.2">
      <c r="B37" s="22" t="s">
        <v>13</v>
      </c>
      <c r="C37" s="250">
        <v>895214</v>
      </c>
      <c r="D37" s="273" t="s">
        <v>289</v>
      </c>
      <c r="E37" s="274" t="s">
        <v>133</v>
      </c>
      <c r="F37" s="268" t="s">
        <v>99</v>
      </c>
      <c r="G37" s="176" t="s">
        <v>73</v>
      </c>
      <c r="H37" s="177">
        <v>69</v>
      </c>
      <c r="I37" s="185"/>
      <c r="J37" s="329"/>
      <c r="K37" s="394">
        <v>2</v>
      </c>
      <c r="L37" s="395"/>
      <c r="M37" s="80"/>
    </row>
    <row r="38" spans="2:13" s="7" customFormat="1" ht="15" customHeight="1" x14ac:dyDescent="0.2">
      <c r="B38" s="22" t="s">
        <v>13</v>
      </c>
      <c r="C38" s="268">
        <v>55789129</v>
      </c>
      <c r="D38" s="277" t="s">
        <v>130</v>
      </c>
      <c r="E38" s="276" t="s">
        <v>87</v>
      </c>
      <c r="F38" s="268" t="s">
        <v>90</v>
      </c>
      <c r="G38" s="173" t="s">
        <v>73</v>
      </c>
      <c r="H38" s="174">
        <v>69</v>
      </c>
      <c r="I38" s="185"/>
      <c r="J38" s="329"/>
      <c r="K38" s="396">
        <v>2</v>
      </c>
      <c r="L38" s="395"/>
      <c r="M38" s="80"/>
    </row>
    <row r="39" spans="2:13" s="7" customFormat="1" ht="15" customHeight="1" x14ac:dyDescent="0.2">
      <c r="B39" s="22" t="s">
        <v>13</v>
      </c>
      <c r="C39" s="268">
        <v>430141</v>
      </c>
      <c r="D39" s="278" t="s">
        <v>290</v>
      </c>
      <c r="E39" s="279" t="s">
        <v>240</v>
      </c>
      <c r="F39" s="268" t="s">
        <v>117</v>
      </c>
      <c r="G39" s="173" t="s">
        <v>73</v>
      </c>
      <c r="H39" s="174">
        <v>69</v>
      </c>
      <c r="I39" s="185"/>
      <c r="J39" s="329"/>
      <c r="K39" s="394">
        <v>2</v>
      </c>
      <c r="L39" s="395"/>
      <c r="M39" s="80"/>
    </row>
    <row r="40" spans="2:13" s="7" customFormat="1" ht="15" customHeight="1" x14ac:dyDescent="0.2">
      <c r="B40" s="22" t="s">
        <v>131</v>
      </c>
      <c r="C40" s="268">
        <v>860607</v>
      </c>
      <c r="D40" s="277" t="s">
        <v>74</v>
      </c>
      <c r="E40" s="99" t="s">
        <v>95</v>
      </c>
      <c r="F40" s="268" t="s">
        <v>72</v>
      </c>
      <c r="G40" s="173" t="s">
        <v>73</v>
      </c>
      <c r="H40" s="174">
        <v>69</v>
      </c>
      <c r="I40" s="185"/>
      <c r="J40" s="329"/>
      <c r="K40" s="396">
        <v>2</v>
      </c>
      <c r="L40" s="395"/>
      <c r="M40" s="80"/>
    </row>
    <row r="41" spans="2:13" s="7" customFormat="1" ht="15" customHeight="1" x14ac:dyDescent="0.2">
      <c r="B41" s="22"/>
      <c r="C41" s="319"/>
      <c r="D41" s="189"/>
      <c r="E41" s="325"/>
      <c r="F41" s="186"/>
      <c r="G41" s="176"/>
      <c r="H41" s="187"/>
      <c r="I41" s="188"/>
      <c r="J41" s="329"/>
      <c r="K41" s="442"/>
      <c r="L41" s="443"/>
      <c r="M41" s="80"/>
    </row>
    <row r="42" spans="2:13" s="7" customFormat="1" ht="15" customHeight="1" x14ac:dyDescent="0.2">
      <c r="B42" s="22"/>
      <c r="C42" s="319"/>
      <c r="D42" s="189"/>
      <c r="E42" s="373"/>
      <c r="F42" s="374"/>
      <c r="G42" s="375"/>
      <c r="H42" s="376"/>
      <c r="I42" s="188"/>
      <c r="J42" s="329"/>
      <c r="K42" s="444"/>
      <c r="L42" s="445"/>
      <c r="M42" s="80"/>
    </row>
    <row r="43" spans="2:13" s="7" customFormat="1" ht="15" customHeight="1" x14ac:dyDescent="0.2">
      <c r="B43" s="22"/>
      <c r="C43" s="450" t="s">
        <v>294</v>
      </c>
      <c r="D43" s="451"/>
      <c r="E43" s="451"/>
      <c r="F43" s="451"/>
      <c r="G43" s="451"/>
      <c r="H43" s="452"/>
      <c r="I43" s="188"/>
      <c r="J43" s="329"/>
      <c r="K43" s="444"/>
      <c r="L43" s="445"/>
      <c r="M43" s="80"/>
    </row>
    <row r="44" spans="2:13" s="7" customFormat="1" ht="15" customHeight="1" x14ac:dyDescent="0.2">
      <c r="B44" s="22"/>
      <c r="C44" s="319"/>
      <c r="D44" s="189"/>
      <c r="E44" s="326"/>
      <c r="F44" s="186"/>
      <c r="G44" s="176"/>
      <c r="H44" s="187"/>
      <c r="I44" s="188"/>
      <c r="J44" s="329"/>
      <c r="K44" s="444"/>
      <c r="L44" s="445"/>
      <c r="M44" s="80"/>
    </row>
    <row r="45" spans="2:13" s="7" customFormat="1" ht="15" customHeight="1" x14ac:dyDescent="0.2">
      <c r="B45" s="22"/>
      <c r="C45" s="319"/>
      <c r="D45" s="189"/>
      <c r="E45" s="325"/>
      <c r="F45" s="186"/>
      <c r="G45" s="176"/>
      <c r="H45" s="187"/>
      <c r="I45" s="188"/>
      <c r="J45" s="329"/>
      <c r="K45" s="444"/>
      <c r="L45" s="445"/>
      <c r="M45" s="80"/>
    </row>
    <row r="46" spans="2:13" s="7" customFormat="1" ht="15" customHeight="1" x14ac:dyDescent="0.2">
      <c r="B46" s="22"/>
      <c r="C46" s="319"/>
      <c r="D46" s="189"/>
      <c r="E46" s="325"/>
      <c r="F46" s="186"/>
      <c r="G46" s="176"/>
      <c r="H46" s="187"/>
      <c r="I46" s="188"/>
      <c r="J46" s="329"/>
      <c r="K46" s="444"/>
      <c r="L46" s="445"/>
      <c r="M46" s="80"/>
    </row>
    <row r="47" spans="2:13" s="7" customFormat="1" ht="15" customHeight="1" x14ac:dyDescent="0.2">
      <c r="B47" s="22"/>
      <c r="C47" s="319"/>
      <c r="D47" s="189"/>
      <c r="E47" s="325"/>
      <c r="F47" s="186"/>
      <c r="G47" s="176"/>
      <c r="H47" s="187"/>
      <c r="I47" s="188"/>
      <c r="J47" s="329"/>
      <c r="K47" s="444"/>
      <c r="L47" s="445"/>
      <c r="M47" s="80"/>
    </row>
    <row r="48" spans="2:13" s="7" customFormat="1" ht="15" customHeight="1" x14ac:dyDescent="0.2">
      <c r="B48" s="22"/>
      <c r="C48" s="319"/>
      <c r="D48" s="189"/>
      <c r="E48" s="326"/>
      <c r="F48" s="186"/>
      <c r="G48" s="176"/>
      <c r="H48" s="187"/>
      <c r="I48" s="188"/>
      <c r="J48" s="329"/>
      <c r="K48" s="444"/>
      <c r="L48" s="445"/>
      <c r="M48" s="80"/>
    </row>
    <row r="49" spans="2:13" s="7" customFormat="1" ht="15" customHeight="1" x14ac:dyDescent="0.2">
      <c r="B49" s="22"/>
      <c r="C49" s="319"/>
      <c r="D49" s="189"/>
      <c r="E49" s="325"/>
      <c r="F49" s="186"/>
      <c r="G49" s="176"/>
      <c r="H49" s="187"/>
      <c r="I49" s="188"/>
      <c r="J49" s="329"/>
      <c r="K49" s="444"/>
      <c r="L49" s="445"/>
      <c r="M49" s="80"/>
    </row>
    <row r="50" spans="2:13" s="7" customFormat="1" ht="15" customHeight="1" x14ac:dyDescent="0.2">
      <c r="B50" s="22"/>
      <c r="C50" s="319"/>
      <c r="D50" s="189"/>
      <c r="E50" s="325"/>
      <c r="F50" s="186"/>
      <c r="G50" s="176"/>
      <c r="H50" s="187"/>
      <c r="I50" s="188"/>
      <c r="J50" s="329"/>
      <c r="K50" s="444"/>
      <c r="L50" s="445"/>
      <c r="M50" s="80"/>
    </row>
    <row r="51" spans="2:13" s="7" customFormat="1" ht="15" customHeight="1" x14ac:dyDescent="0.2">
      <c r="B51" s="22"/>
      <c r="C51" s="319"/>
      <c r="D51" s="189"/>
      <c r="E51" s="325"/>
      <c r="F51" s="186"/>
      <c r="G51" s="176"/>
      <c r="H51" s="187"/>
      <c r="I51" s="188"/>
      <c r="J51" s="329"/>
      <c r="K51" s="444"/>
      <c r="L51" s="445"/>
      <c r="M51" s="80"/>
    </row>
    <row r="52" spans="2:13" s="7" customFormat="1" ht="15" customHeight="1" x14ac:dyDescent="0.2">
      <c r="B52" s="22"/>
      <c r="C52" s="319"/>
      <c r="D52" s="189"/>
      <c r="E52" s="325"/>
      <c r="F52" s="186"/>
      <c r="G52" s="176"/>
      <c r="H52" s="187"/>
      <c r="I52" s="188"/>
      <c r="J52" s="329"/>
      <c r="K52" s="444"/>
      <c r="L52" s="445"/>
      <c r="M52" s="80"/>
    </row>
    <row r="53" spans="2:13" s="7" customFormat="1" ht="15" customHeight="1" x14ac:dyDescent="0.2">
      <c r="B53" s="22"/>
      <c r="C53" s="319"/>
      <c r="D53" s="189"/>
      <c r="E53" s="373"/>
      <c r="F53" s="374"/>
      <c r="G53" s="375"/>
      <c r="H53" s="376"/>
      <c r="I53" s="188"/>
      <c r="J53" s="329"/>
      <c r="K53" s="446"/>
      <c r="L53" s="447"/>
      <c r="M53" s="80"/>
    </row>
    <row r="54" spans="2:13" s="7" customFormat="1" ht="15" customHeight="1" x14ac:dyDescent="0.2">
      <c r="B54" s="22"/>
      <c r="I54" s="188"/>
      <c r="J54" s="329"/>
      <c r="K54" s="446"/>
      <c r="L54" s="447"/>
      <c r="M54" s="80"/>
    </row>
    <row r="55" spans="2:13" s="7" customFormat="1" ht="15" customHeight="1" x14ac:dyDescent="0.2">
      <c r="B55" s="22"/>
      <c r="C55" s="319"/>
      <c r="D55" s="189"/>
      <c r="E55" s="325"/>
      <c r="F55" s="186"/>
      <c r="G55" s="176"/>
      <c r="H55" s="187"/>
      <c r="I55" s="188"/>
      <c r="J55" s="329"/>
      <c r="K55" s="446"/>
      <c r="L55" s="447"/>
      <c r="M55" s="80"/>
    </row>
    <row r="56" spans="2:13" s="7" customFormat="1" ht="15" customHeight="1" x14ac:dyDescent="0.2">
      <c r="B56" s="22"/>
      <c r="C56" s="319"/>
      <c r="D56" s="189"/>
      <c r="E56" s="326"/>
      <c r="F56" s="186"/>
      <c r="G56" s="176"/>
      <c r="H56" s="187"/>
      <c r="I56" s="188"/>
      <c r="J56" s="329"/>
      <c r="K56" s="446"/>
      <c r="L56" s="447"/>
      <c r="M56" s="80"/>
    </row>
    <row r="57" spans="2:13" s="7" customFormat="1" ht="15" customHeight="1" x14ac:dyDescent="0.2">
      <c r="B57" s="22"/>
      <c r="C57" s="319"/>
      <c r="D57" s="189"/>
      <c r="E57" s="325"/>
      <c r="F57" s="186"/>
      <c r="G57" s="176"/>
      <c r="H57" s="187"/>
      <c r="I57" s="188"/>
      <c r="J57" s="329"/>
      <c r="K57" s="446"/>
      <c r="L57" s="447"/>
      <c r="M57" s="80"/>
    </row>
    <row r="58" spans="2:13" s="7" customFormat="1" ht="15" customHeight="1" x14ac:dyDescent="0.2">
      <c r="B58" s="22"/>
      <c r="C58" s="319"/>
      <c r="D58" s="189"/>
      <c r="E58" s="325"/>
      <c r="F58" s="186"/>
      <c r="G58" s="176"/>
      <c r="H58" s="187"/>
      <c r="I58" s="188"/>
      <c r="J58" s="329"/>
      <c r="K58" s="446"/>
      <c r="L58" s="447"/>
      <c r="M58" s="80"/>
    </row>
    <row r="59" spans="2:13" s="7" customFormat="1" ht="15" customHeight="1" x14ac:dyDescent="0.2">
      <c r="B59" s="22"/>
      <c r="C59" s="319"/>
      <c r="D59" s="189"/>
      <c r="E59" s="325"/>
      <c r="F59" s="186"/>
      <c r="G59" s="176"/>
      <c r="H59" s="187"/>
      <c r="I59" s="188"/>
      <c r="J59" s="329"/>
      <c r="K59" s="446"/>
      <c r="L59" s="447"/>
      <c r="M59" s="80"/>
    </row>
    <row r="60" spans="2:13" s="7" customFormat="1" ht="15" customHeight="1" x14ac:dyDescent="0.2">
      <c r="B60" s="304"/>
      <c r="C60" s="320"/>
      <c r="D60" s="317"/>
      <c r="E60" s="327"/>
      <c r="F60" s="261"/>
      <c r="G60" s="250"/>
      <c r="H60" s="318"/>
      <c r="I60" s="310"/>
      <c r="J60" s="329"/>
      <c r="K60" s="377"/>
      <c r="L60" s="378"/>
      <c r="M60" s="80"/>
    </row>
    <row r="61" spans="2:13" s="7" customFormat="1" ht="15" customHeight="1" x14ac:dyDescent="0.2">
      <c r="B61" s="304"/>
      <c r="C61" s="320"/>
      <c r="D61" s="317"/>
      <c r="E61" s="327"/>
      <c r="F61" s="261"/>
      <c r="G61" s="250"/>
      <c r="H61" s="318"/>
      <c r="I61" s="310"/>
      <c r="J61" s="329"/>
      <c r="K61" s="377"/>
      <c r="L61" s="378"/>
      <c r="M61" s="80"/>
    </row>
    <row r="62" spans="2:13" s="7" customFormat="1" ht="15" customHeight="1" x14ac:dyDescent="0.2">
      <c r="B62" s="304"/>
      <c r="C62" s="320"/>
      <c r="D62" s="317"/>
      <c r="E62" s="327"/>
      <c r="F62" s="261"/>
      <c r="G62" s="250"/>
      <c r="H62" s="318"/>
      <c r="I62" s="310"/>
      <c r="J62" s="329"/>
      <c r="K62" s="377"/>
      <c r="L62" s="378"/>
      <c r="M62" s="80"/>
    </row>
    <row r="63" spans="2:13" s="7" customFormat="1" ht="15" customHeight="1" x14ac:dyDescent="0.2">
      <c r="B63" s="304"/>
      <c r="C63" s="320"/>
      <c r="D63" s="317"/>
      <c r="E63" s="327"/>
      <c r="F63" s="261"/>
      <c r="G63" s="250"/>
      <c r="H63" s="318"/>
      <c r="I63" s="310"/>
      <c r="J63" s="329"/>
      <c r="K63" s="377"/>
      <c r="L63" s="378"/>
      <c r="M63" s="80"/>
    </row>
    <row r="64" spans="2:13" s="7" customFormat="1" ht="15" customHeight="1" x14ac:dyDescent="0.2">
      <c r="B64" s="22"/>
      <c r="C64" s="321"/>
      <c r="D64" s="190"/>
      <c r="E64" s="325"/>
      <c r="F64" s="186"/>
      <c r="G64" s="176"/>
      <c r="H64" s="187"/>
      <c r="I64" s="188"/>
      <c r="J64" s="329"/>
      <c r="K64" s="446"/>
      <c r="L64" s="447"/>
      <c r="M64" s="80"/>
    </row>
    <row r="65" spans="2:13" s="7" customFormat="1" ht="15" customHeight="1" x14ac:dyDescent="0.2">
      <c r="B65" s="151"/>
      <c r="C65" s="321"/>
      <c r="D65" s="190"/>
      <c r="E65" s="325"/>
      <c r="F65" s="186"/>
      <c r="G65" s="176"/>
      <c r="H65" s="187"/>
      <c r="I65" s="188"/>
      <c r="J65" s="329"/>
      <c r="K65" s="446"/>
      <c r="L65" s="447"/>
      <c r="M65" s="80"/>
    </row>
    <row r="66" spans="2:13" s="7" customFormat="1" ht="15" customHeight="1" thickBot="1" x14ac:dyDescent="0.25">
      <c r="B66" s="309"/>
      <c r="C66" s="322"/>
      <c r="D66" s="191"/>
      <c r="E66" s="328"/>
      <c r="F66" s="192"/>
      <c r="G66" s="193"/>
      <c r="H66" s="194"/>
      <c r="I66" s="195"/>
      <c r="J66" s="330"/>
      <c r="K66" s="448"/>
      <c r="L66" s="449"/>
      <c r="M66" s="80"/>
    </row>
    <row r="67" spans="2:13" ht="15" customHeight="1" x14ac:dyDescent="0.2">
      <c r="B67" s="308"/>
    </row>
    <row r="68" spans="2:13" ht="15" customHeight="1" x14ac:dyDescent="0.2"/>
  </sheetData>
  <sheetProtection selectLockedCells="1" selectUnlockedCells="1"/>
  <autoFilter ref="C12:E66"/>
  <mergeCells count="40">
    <mergeCell ref="C43:H43"/>
    <mergeCell ref="K52:L52"/>
    <mergeCell ref="K53:L53"/>
    <mergeCell ref="K54:L54"/>
    <mergeCell ref="K55:L55"/>
    <mergeCell ref="K56:L56"/>
    <mergeCell ref="K66:L66"/>
    <mergeCell ref="K57:L57"/>
    <mergeCell ref="K58:L58"/>
    <mergeCell ref="K59:L59"/>
    <mergeCell ref="K64:L64"/>
    <mergeCell ref="K65:L65"/>
    <mergeCell ref="K41:L41"/>
    <mergeCell ref="K47:L47"/>
    <mergeCell ref="K48:L48"/>
    <mergeCell ref="K51:L51"/>
    <mergeCell ref="K49:L49"/>
    <mergeCell ref="K50:L50"/>
    <mergeCell ref="K42:L42"/>
    <mergeCell ref="K43:L43"/>
    <mergeCell ref="K44:L44"/>
    <mergeCell ref="K45:L45"/>
    <mergeCell ref="K46:L46"/>
    <mergeCell ref="E11:F11"/>
    <mergeCell ref="B11:D11"/>
    <mergeCell ref="J11:J12"/>
    <mergeCell ref="K11:L11"/>
    <mergeCell ref="K12:L12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6">
    <cfRule type="cellIs" dxfId="16" priority="65" stopIfTrue="1" operator="lessThan">
      <formula>1</formula>
    </cfRule>
  </conditionalFormatting>
  <conditionalFormatting sqref="J13:J17">
    <cfRule type="cellIs" dxfId="15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26"/>
  <pageSetup paperSize="9" scale="76" firstPageNumber="0" orientation="portrait" r:id="rId1"/>
  <headerFooter scaleWithDoc="0"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5703125" style="1" bestFit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3"/>
      <c r="C1" s="453"/>
      <c r="D1" s="54"/>
      <c r="E1" s="54"/>
      <c r="F1" s="54"/>
      <c r="G1" s="54"/>
      <c r="H1" s="54"/>
      <c r="I1" s="54"/>
      <c r="J1" s="413"/>
      <c r="K1" s="413"/>
      <c r="L1" s="413"/>
      <c r="M1" s="54"/>
    </row>
    <row r="2" spans="2:14" ht="15" customHeight="1" x14ac:dyDescent="0.2">
      <c r="B2" s="453"/>
      <c r="C2" s="453"/>
      <c r="D2" s="420" t="s">
        <v>52</v>
      </c>
      <c r="E2" s="420"/>
      <c r="F2" s="420"/>
      <c r="G2" s="420"/>
      <c r="H2" s="420"/>
      <c r="I2" s="420"/>
      <c r="J2" s="413"/>
      <c r="K2" s="413"/>
      <c r="L2" s="413"/>
      <c r="M2" s="55"/>
    </row>
    <row r="3" spans="2:14" ht="15" customHeight="1" x14ac:dyDescent="0.2">
      <c r="B3" s="453"/>
      <c r="C3" s="453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2:14" ht="16.5" customHeight="1" x14ac:dyDescent="0.2">
      <c r="B4" s="453"/>
      <c r="C4" s="453"/>
      <c r="D4" s="416"/>
      <c r="E4" s="416"/>
      <c r="F4" s="416"/>
      <c r="G4" s="416"/>
      <c r="H4" s="416"/>
      <c r="I4" s="416"/>
      <c r="J4" s="413"/>
      <c r="K4" s="413"/>
      <c r="L4" s="413"/>
      <c r="M4" s="55"/>
    </row>
    <row r="5" spans="2:14" ht="16.5" customHeight="1" x14ac:dyDescent="0.2">
      <c r="B5" s="453"/>
      <c r="C5" s="453"/>
      <c r="D5" s="162"/>
      <c r="E5" s="162"/>
      <c r="F5" s="162"/>
      <c r="G5" s="162"/>
      <c r="H5" s="162"/>
      <c r="I5" s="162"/>
      <c r="J5" s="413"/>
      <c r="K5" s="413"/>
      <c r="L5" s="413"/>
      <c r="M5" s="55"/>
    </row>
    <row r="6" spans="2:14" ht="13.5" thickBot="1" x14ac:dyDescent="0.25">
      <c r="B6" s="453"/>
      <c r="C6" s="453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2:14" ht="19.5" thickBot="1" x14ac:dyDescent="0.25">
      <c r="B7" s="453"/>
      <c r="C7" s="453"/>
      <c r="D7" s="418" t="s">
        <v>0</v>
      </c>
      <c r="E7" s="455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2:14" ht="16.5" customHeight="1" thickBot="1" x14ac:dyDescent="0.25">
      <c r="B8" s="454"/>
      <c r="C8" s="454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2:14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38.1</v>
      </c>
      <c r="M9" s="87"/>
    </row>
    <row r="10" spans="2:14" ht="9.7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2:14" ht="20.100000000000001" customHeight="1" thickBot="1" x14ac:dyDescent="0.25">
      <c r="B11" s="434" t="s">
        <v>7</v>
      </c>
      <c r="C11" s="435"/>
      <c r="D11" s="435"/>
      <c r="E11" s="464" t="str">
        <f>'Classements 1-2'!E11</f>
        <v xml:space="preserve">Nombre de participants </v>
      </c>
      <c r="F11" s="433"/>
      <c r="G11" s="100">
        <v>42</v>
      </c>
      <c r="H11" s="102" t="s">
        <v>35</v>
      </c>
      <c r="I11" s="24">
        <v>73</v>
      </c>
      <c r="J11" s="436" t="s">
        <v>48</v>
      </c>
      <c r="K11" s="465" t="s">
        <v>46</v>
      </c>
      <c r="L11" s="466"/>
      <c r="M11" s="88"/>
    </row>
    <row r="12" spans="2:14" ht="17.25" customHeight="1" thickBot="1" x14ac:dyDescent="0.25">
      <c r="B12" s="37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27" t="s">
        <v>5</v>
      </c>
      <c r="H12" s="127" t="s">
        <v>6</v>
      </c>
      <c r="I12" s="86" t="s">
        <v>17</v>
      </c>
      <c r="J12" s="437"/>
      <c r="K12" s="467" t="s">
        <v>47</v>
      </c>
      <c r="L12" s="468"/>
      <c r="M12" s="89"/>
    </row>
    <row r="13" spans="2:14" s="7" customFormat="1" ht="15" customHeight="1" thickBot="1" x14ac:dyDescent="0.25">
      <c r="B13" s="18">
        <v>1</v>
      </c>
      <c r="C13" s="126">
        <v>55638402</v>
      </c>
      <c r="D13" s="125" t="s">
        <v>295</v>
      </c>
      <c r="E13" s="125" t="s">
        <v>228</v>
      </c>
      <c r="F13" s="126" t="s">
        <v>158</v>
      </c>
      <c r="G13" s="126" t="s">
        <v>73</v>
      </c>
      <c r="H13" s="403">
        <v>69</v>
      </c>
      <c r="I13" s="411" t="s">
        <v>451</v>
      </c>
      <c r="J13" s="28">
        <v>12</v>
      </c>
      <c r="K13" s="469"/>
      <c r="L13" s="470"/>
      <c r="M13" s="80"/>
      <c r="N13" s="379"/>
    </row>
    <row r="14" spans="2:14" s="7" customFormat="1" ht="15" customHeight="1" x14ac:dyDescent="0.2">
      <c r="B14" s="19">
        <v>2</v>
      </c>
      <c r="C14" s="8">
        <v>86344</v>
      </c>
      <c r="D14" s="16" t="s">
        <v>146</v>
      </c>
      <c r="E14" s="16" t="s">
        <v>98</v>
      </c>
      <c r="F14" s="131" t="s">
        <v>147</v>
      </c>
      <c r="G14" s="8" t="s">
        <v>73</v>
      </c>
      <c r="H14" s="17">
        <v>26</v>
      </c>
      <c r="I14" s="371" t="s">
        <v>438</v>
      </c>
      <c r="J14" s="30"/>
      <c r="K14" s="471"/>
      <c r="L14" s="472"/>
      <c r="M14" s="92"/>
      <c r="N14" s="380"/>
    </row>
    <row r="15" spans="2:14" s="7" customFormat="1" ht="15" customHeight="1" x14ac:dyDescent="0.2">
      <c r="B15" s="19">
        <v>3</v>
      </c>
      <c r="C15" s="8">
        <v>55668103</v>
      </c>
      <c r="D15" s="16" t="s">
        <v>160</v>
      </c>
      <c r="E15" s="16" t="s">
        <v>161</v>
      </c>
      <c r="F15" s="131" t="s">
        <v>107</v>
      </c>
      <c r="G15" s="8" t="s">
        <v>73</v>
      </c>
      <c r="H15" s="17">
        <v>69</v>
      </c>
      <c r="I15" s="29" t="s">
        <v>453</v>
      </c>
      <c r="J15" s="30">
        <v>6</v>
      </c>
      <c r="K15" s="471"/>
      <c r="L15" s="472"/>
      <c r="M15" s="92"/>
      <c r="N15" s="379"/>
    </row>
    <row r="16" spans="2:14" s="7" customFormat="1" ht="15" customHeight="1" x14ac:dyDescent="0.2">
      <c r="B16" s="19">
        <v>4</v>
      </c>
      <c r="C16" s="8">
        <v>55558467</v>
      </c>
      <c r="D16" s="16" t="s">
        <v>137</v>
      </c>
      <c r="E16" s="16" t="s">
        <v>138</v>
      </c>
      <c r="F16" s="131" t="s">
        <v>139</v>
      </c>
      <c r="G16" s="8" t="s">
        <v>73</v>
      </c>
      <c r="H16" s="9">
        <v>69</v>
      </c>
      <c r="I16" s="29" t="s">
        <v>438</v>
      </c>
      <c r="J16" s="30">
        <v>4</v>
      </c>
      <c r="K16" s="471"/>
      <c r="L16" s="472"/>
      <c r="M16" s="92"/>
      <c r="N16" s="380"/>
    </row>
    <row r="17" spans="2:14" s="7" customFormat="1" ht="15" customHeight="1" thickBot="1" x14ac:dyDescent="0.25">
      <c r="B17" s="20">
        <v>5</v>
      </c>
      <c r="C17" s="72">
        <v>93322067</v>
      </c>
      <c r="D17" s="337" t="s">
        <v>148</v>
      </c>
      <c r="E17" s="338" t="s">
        <v>149</v>
      </c>
      <c r="F17" s="137" t="s">
        <v>150</v>
      </c>
      <c r="G17" s="47" t="s">
        <v>151</v>
      </c>
      <c r="H17" s="85">
        <v>38</v>
      </c>
      <c r="I17" s="29" t="s">
        <v>438</v>
      </c>
      <c r="J17" s="33"/>
      <c r="K17" s="473"/>
      <c r="L17" s="474"/>
      <c r="M17" s="80"/>
      <c r="N17" s="379"/>
    </row>
    <row r="18" spans="2:14" s="7" customFormat="1" ht="15" customHeight="1" x14ac:dyDescent="0.2">
      <c r="B18" s="61">
        <v>6</v>
      </c>
      <c r="C18" s="291">
        <v>55756208</v>
      </c>
      <c r="D18" s="39" t="s">
        <v>296</v>
      </c>
      <c r="E18" s="16" t="s">
        <v>88</v>
      </c>
      <c r="F18" s="131" t="s">
        <v>297</v>
      </c>
      <c r="G18" s="8" t="s">
        <v>73</v>
      </c>
      <c r="H18" s="17">
        <v>69</v>
      </c>
      <c r="I18" s="56" t="s">
        <v>438</v>
      </c>
      <c r="J18" s="331"/>
      <c r="K18" s="475"/>
      <c r="L18" s="476"/>
      <c r="M18" s="80"/>
      <c r="N18" s="380"/>
    </row>
    <row r="19" spans="2:14" s="7" customFormat="1" ht="15" customHeight="1" x14ac:dyDescent="0.2">
      <c r="B19" s="22">
        <v>7</v>
      </c>
      <c r="C19" s="8">
        <v>888824</v>
      </c>
      <c r="D19" s="16" t="s">
        <v>298</v>
      </c>
      <c r="E19" s="16" t="s">
        <v>101</v>
      </c>
      <c r="F19" s="131" t="s">
        <v>83</v>
      </c>
      <c r="G19" s="9" t="s">
        <v>73</v>
      </c>
      <c r="H19" s="9">
        <v>69</v>
      </c>
      <c r="I19" s="35" t="s">
        <v>438</v>
      </c>
      <c r="J19" s="332"/>
      <c r="K19" s="477"/>
      <c r="L19" s="478"/>
      <c r="M19" s="92"/>
      <c r="N19" s="379"/>
    </row>
    <row r="20" spans="2:14" s="7" customFormat="1" ht="15" customHeight="1" x14ac:dyDescent="0.2">
      <c r="B20" s="22">
        <v>8</v>
      </c>
      <c r="C20" s="8">
        <v>55600650</v>
      </c>
      <c r="D20" s="16" t="s">
        <v>299</v>
      </c>
      <c r="E20" s="16" t="s">
        <v>228</v>
      </c>
      <c r="F20" s="131" t="s">
        <v>123</v>
      </c>
      <c r="G20" s="8" t="s">
        <v>73</v>
      </c>
      <c r="H20" s="9">
        <v>69</v>
      </c>
      <c r="I20" s="35" t="s">
        <v>438</v>
      </c>
      <c r="J20" s="332"/>
      <c r="K20" s="477"/>
      <c r="L20" s="478"/>
      <c r="M20" s="92"/>
      <c r="N20" s="380"/>
    </row>
    <row r="21" spans="2:14" s="7" customFormat="1" ht="15" customHeight="1" x14ac:dyDescent="0.2">
      <c r="B21" s="22">
        <v>9</v>
      </c>
      <c r="C21" s="292">
        <v>853403</v>
      </c>
      <c r="D21" s="50" t="s">
        <v>157</v>
      </c>
      <c r="E21" s="16" t="s">
        <v>77</v>
      </c>
      <c r="F21" s="131" t="s">
        <v>158</v>
      </c>
      <c r="G21" s="8" t="s">
        <v>73</v>
      </c>
      <c r="H21" s="9">
        <v>69</v>
      </c>
      <c r="I21" s="35" t="s">
        <v>438</v>
      </c>
      <c r="J21" s="332"/>
      <c r="K21" s="477"/>
      <c r="L21" s="478"/>
      <c r="M21" s="92"/>
      <c r="N21" s="379"/>
    </row>
    <row r="22" spans="2:14" s="7" customFormat="1" ht="15" customHeight="1" x14ac:dyDescent="0.2">
      <c r="B22" s="22">
        <v>10</v>
      </c>
      <c r="C22" s="8">
        <v>852374</v>
      </c>
      <c r="D22" s="16" t="s">
        <v>134</v>
      </c>
      <c r="E22" s="16" t="s">
        <v>135</v>
      </c>
      <c r="F22" s="131" t="s">
        <v>136</v>
      </c>
      <c r="G22" s="8" t="s">
        <v>73</v>
      </c>
      <c r="H22" s="9">
        <v>69</v>
      </c>
      <c r="I22" s="35" t="s">
        <v>438</v>
      </c>
      <c r="J22" s="332"/>
      <c r="K22" s="477"/>
      <c r="L22" s="478"/>
      <c r="M22" s="92"/>
      <c r="N22" s="380"/>
    </row>
    <row r="23" spans="2:14" s="7" customFormat="1" ht="15" customHeight="1" x14ac:dyDescent="0.2">
      <c r="B23" s="22">
        <v>11</v>
      </c>
      <c r="C23" s="8">
        <v>55753717</v>
      </c>
      <c r="D23" s="16" t="s">
        <v>142</v>
      </c>
      <c r="E23" s="16" t="s">
        <v>143</v>
      </c>
      <c r="F23" s="131" t="s">
        <v>90</v>
      </c>
      <c r="G23" s="8" t="s">
        <v>73</v>
      </c>
      <c r="H23" s="9">
        <v>69</v>
      </c>
      <c r="I23" s="35" t="s">
        <v>438</v>
      </c>
      <c r="J23" s="332"/>
      <c r="K23" s="477"/>
      <c r="L23" s="478"/>
      <c r="M23" s="92"/>
      <c r="N23" s="379"/>
    </row>
    <row r="24" spans="2:14" s="7" customFormat="1" ht="15" customHeight="1" x14ac:dyDescent="0.2">
      <c r="B24" s="22">
        <v>12</v>
      </c>
      <c r="C24" s="8">
        <v>93257222</v>
      </c>
      <c r="D24" s="16" t="s">
        <v>152</v>
      </c>
      <c r="E24" s="16" t="s">
        <v>138</v>
      </c>
      <c r="F24" s="131" t="s">
        <v>153</v>
      </c>
      <c r="G24" s="8" t="s">
        <v>151</v>
      </c>
      <c r="H24" s="17">
        <v>38</v>
      </c>
      <c r="I24" s="35" t="s">
        <v>438</v>
      </c>
      <c r="J24" s="332"/>
      <c r="K24" s="477"/>
      <c r="L24" s="478"/>
      <c r="M24" s="92"/>
      <c r="N24" s="380"/>
    </row>
    <row r="25" spans="2:14" s="7" customFormat="1" ht="15" customHeight="1" x14ac:dyDescent="0.2">
      <c r="B25" s="304">
        <v>13</v>
      </c>
      <c r="C25" s="8">
        <v>857397</v>
      </c>
      <c r="D25" s="16" t="s">
        <v>222</v>
      </c>
      <c r="E25" s="16" t="s">
        <v>135</v>
      </c>
      <c r="F25" s="131" t="s">
        <v>211</v>
      </c>
      <c r="G25" s="8" t="s">
        <v>73</v>
      </c>
      <c r="H25" s="9">
        <v>69</v>
      </c>
      <c r="I25" s="35" t="s">
        <v>438</v>
      </c>
      <c r="J25" s="332"/>
      <c r="K25" s="477"/>
      <c r="L25" s="478"/>
      <c r="M25" s="92"/>
      <c r="N25" s="379"/>
    </row>
    <row r="26" spans="2:14" s="7" customFormat="1" ht="15" customHeight="1" x14ac:dyDescent="0.2">
      <c r="B26" s="22">
        <v>14</v>
      </c>
      <c r="C26" s="8">
        <v>891240</v>
      </c>
      <c r="D26" s="16" t="s">
        <v>140</v>
      </c>
      <c r="E26" s="16" t="s">
        <v>141</v>
      </c>
      <c r="F26" s="131" t="s">
        <v>105</v>
      </c>
      <c r="G26" s="8" t="s">
        <v>73</v>
      </c>
      <c r="H26" s="17">
        <v>73</v>
      </c>
      <c r="I26" s="35" t="s">
        <v>438</v>
      </c>
      <c r="J26" s="332"/>
      <c r="K26" s="477"/>
      <c r="L26" s="478"/>
      <c r="M26" s="92"/>
      <c r="N26" s="380"/>
    </row>
    <row r="27" spans="2:14" s="7" customFormat="1" ht="15" customHeight="1" x14ac:dyDescent="0.2">
      <c r="B27" s="22">
        <v>15</v>
      </c>
      <c r="C27" s="8">
        <v>861415</v>
      </c>
      <c r="D27" s="16" t="s">
        <v>174</v>
      </c>
      <c r="E27" s="16" t="s">
        <v>175</v>
      </c>
      <c r="F27" s="131" t="s">
        <v>80</v>
      </c>
      <c r="G27" s="8" t="s">
        <v>73</v>
      </c>
      <c r="H27" s="9">
        <v>69</v>
      </c>
      <c r="I27" s="35" t="s">
        <v>438</v>
      </c>
      <c r="J27" s="332"/>
      <c r="K27" s="477"/>
      <c r="L27" s="478"/>
      <c r="M27" s="92"/>
      <c r="N27" s="379"/>
    </row>
    <row r="28" spans="2:14" s="7" customFormat="1" ht="15" customHeight="1" x14ac:dyDescent="0.2">
      <c r="B28" s="22">
        <v>16</v>
      </c>
      <c r="C28" s="8">
        <v>306594</v>
      </c>
      <c r="D28" s="16" t="s">
        <v>168</v>
      </c>
      <c r="E28" s="16" t="s">
        <v>111</v>
      </c>
      <c r="F28" s="131" t="s">
        <v>169</v>
      </c>
      <c r="G28" s="8" t="s">
        <v>73</v>
      </c>
      <c r="H28" s="17">
        <v>42</v>
      </c>
      <c r="I28" s="35" t="s">
        <v>438</v>
      </c>
      <c r="J28" s="332"/>
      <c r="K28" s="477"/>
      <c r="L28" s="478"/>
      <c r="M28" s="80"/>
      <c r="N28" s="380"/>
    </row>
    <row r="29" spans="2:14" s="7" customFormat="1" ht="15" customHeight="1" x14ac:dyDescent="0.2">
      <c r="B29" s="22">
        <v>17</v>
      </c>
      <c r="C29" s="8">
        <v>852134</v>
      </c>
      <c r="D29" s="16" t="s">
        <v>132</v>
      </c>
      <c r="E29" s="16" t="s">
        <v>133</v>
      </c>
      <c r="F29" s="131" t="s">
        <v>83</v>
      </c>
      <c r="G29" s="8" t="s">
        <v>73</v>
      </c>
      <c r="H29" s="9">
        <v>69</v>
      </c>
      <c r="I29" s="35" t="s">
        <v>438</v>
      </c>
      <c r="J29" s="332"/>
      <c r="K29" s="477"/>
      <c r="L29" s="478"/>
      <c r="M29" s="80"/>
      <c r="N29" s="379"/>
    </row>
    <row r="30" spans="2:14" s="7" customFormat="1" ht="15" customHeight="1" x14ac:dyDescent="0.2">
      <c r="B30" s="22">
        <v>18</v>
      </c>
      <c r="C30" s="8">
        <v>55490965</v>
      </c>
      <c r="D30" s="16" t="s">
        <v>186</v>
      </c>
      <c r="E30" s="16" t="s">
        <v>187</v>
      </c>
      <c r="F30" s="131" t="s">
        <v>99</v>
      </c>
      <c r="G30" s="8" t="s">
        <v>73</v>
      </c>
      <c r="H30" s="17">
        <v>69</v>
      </c>
      <c r="I30" s="35" t="s">
        <v>438</v>
      </c>
      <c r="J30" s="332"/>
      <c r="K30" s="477"/>
      <c r="L30" s="478"/>
      <c r="M30" s="80"/>
      <c r="N30" s="380"/>
    </row>
    <row r="31" spans="2:14" s="7" customFormat="1" ht="15" customHeight="1" x14ac:dyDescent="0.2">
      <c r="B31" s="22">
        <v>19</v>
      </c>
      <c r="C31" s="397">
        <v>93279896</v>
      </c>
      <c r="D31" s="398" t="s">
        <v>300</v>
      </c>
      <c r="E31" s="398" t="s">
        <v>452</v>
      </c>
      <c r="F31" s="399" t="s">
        <v>301</v>
      </c>
      <c r="G31" s="397" t="s">
        <v>151</v>
      </c>
      <c r="H31" s="402">
        <v>38</v>
      </c>
      <c r="I31" s="401" t="s">
        <v>438</v>
      </c>
      <c r="J31" s="332"/>
      <c r="K31" s="477"/>
      <c r="L31" s="478"/>
      <c r="M31" s="80"/>
      <c r="N31" s="379"/>
    </row>
    <row r="32" spans="2:14" s="7" customFormat="1" ht="15" customHeight="1" x14ac:dyDescent="0.2">
      <c r="B32" s="22">
        <v>20</v>
      </c>
      <c r="C32" s="268">
        <v>55579989</v>
      </c>
      <c r="D32" s="267" t="s">
        <v>138</v>
      </c>
      <c r="E32" s="267" t="s">
        <v>154</v>
      </c>
      <c r="F32" s="268" t="s">
        <v>162</v>
      </c>
      <c r="G32" s="268" t="s">
        <v>73</v>
      </c>
      <c r="H32" s="272">
        <v>69</v>
      </c>
      <c r="I32" s="306" t="s">
        <v>438</v>
      </c>
      <c r="J32" s="332"/>
      <c r="K32" s="301"/>
      <c r="L32" s="302"/>
      <c r="M32" s="80"/>
      <c r="N32" s="380"/>
    </row>
    <row r="33" spans="2:14" s="7" customFormat="1" ht="15" customHeight="1" x14ac:dyDescent="0.2">
      <c r="B33" s="22">
        <v>21</v>
      </c>
      <c r="C33" s="268">
        <v>55751281</v>
      </c>
      <c r="D33" s="267" t="s">
        <v>192</v>
      </c>
      <c r="E33" s="267" t="s">
        <v>75</v>
      </c>
      <c r="F33" s="268" t="s">
        <v>193</v>
      </c>
      <c r="G33" s="268" t="s">
        <v>73</v>
      </c>
      <c r="H33" s="272">
        <v>69</v>
      </c>
      <c r="I33" s="306" t="s">
        <v>438</v>
      </c>
      <c r="J33" s="332"/>
      <c r="K33" s="301"/>
      <c r="L33" s="302"/>
      <c r="M33" s="80"/>
      <c r="N33" s="379"/>
    </row>
    <row r="34" spans="2:14" s="7" customFormat="1" ht="15" customHeight="1" x14ac:dyDescent="0.2">
      <c r="B34" s="385">
        <v>22</v>
      </c>
      <c r="C34" s="268">
        <v>55710969</v>
      </c>
      <c r="D34" s="267" t="s">
        <v>197</v>
      </c>
      <c r="E34" s="267" t="s">
        <v>198</v>
      </c>
      <c r="F34" s="268" t="s">
        <v>123</v>
      </c>
      <c r="G34" s="268" t="s">
        <v>73</v>
      </c>
      <c r="H34" s="272">
        <v>69</v>
      </c>
      <c r="I34" s="306" t="s">
        <v>438</v>
      </c>
      <c r="J34" s="332"/>
      <c r="K34" s="301"/>
      <c r="L34" s="302"/>
      <c r="M34" s="80"/>
      <c r="N34" s="380"/>
    </row>
    <row r="35" spans="2:14" s="7" customFormat="1" ht="15" customHeight="1" x14ac:dyDescent="0.2">
      <c r="B35" s="22">
        <v>23</v>
      </c>
      <c r="C35" s="268">
        <v>55660420</v>
      </c>
      <c r="D35" s="267" t="s">
        <v>302</v>
      </c>
      <c r="E35" s="267" t="s">
        <v>303</v>
      </c>
      <c r="F35" s="268" t="s">
        <v>304</v>
      </c>
      <c r="G35" s="268" t="s">
        <v>73</v>
      </c>
      <c r="H35" s="272">
        <v>52</v>
      </c>
      <c r="I35" s="306" t="s">
        <v>438</v>
      </c>
      <c r="J35" s="332"/>
      <c r="K35" s="301"/>
      <c r="L35" s="302"/>
      <c r="M35" s="80"/>
      <c r="N35" s="379"/>
    </row>
    <row r="36" spans="2:14" s="7" customFormat="1" ht="15" customHeight="1" x14ac:dyDescent="0.2">
      <c r="B36" s="22">
        <v>24</v>
      </c>
      <c r="C36" s="268">
        <v>55613230</v>
      </c>
      <c r="D36" s="267" t="s">
        <v>305</v>
      </c>
      <c r="E36" s="267" t="s">
        <v>228</v>
      </c>
      <c r="F36" s="268" t="s">
        <v>181</v>
      </c>
      <c r="G36" s="268" t="s">
        <v>73</v>
      </c>
      <c r="H36" s="272">
        <v>69</v>
      </c>
      <c r="I36" s="306" t="s">
        <v>438</v>
      </c>
      <c r="J36" s="332"/>
      <c r="K36" s="301"/>
      <c r="L36" s="302"/>
      <c r="M36" s="80"/>
      <c r="N36" s="380"/>
    </row>
    <row r="37" spans="2:14" s="7" customFormat="1" ht="15" customHeight="1" x14ac:dyDescent="0.2">
      <c r="B37" s="22">
        <v>25</v>
      </c>
      <c r="C37" s="268">
        <v>55597698</v>
      </c>
      <c r="D37" s="267" t="s">
        <v>306</v>
      </c>
      <c r="E37" s="267" t="s">
        <v>116</v>
      </c>
      <c r="F37" s="268" t="s">
        <v>307</v>
      </c>
      <c r="G37" s="268" t="s">
        <v>73</v>
      </c>
      <c r="H37" s="272">
        <v>71</v>
      </c>
      <c r="I37" s="306" t="s">
        <v>438</v>
      </c>
      <c r="J37" s="332"/>
      <c r="K37" s="301"/>
      <c r="L37" s="302"/>
      <c r="M37" s="80"/>
      <c r="N37" s="379"/>
    </row>
    <row r="38" spans="2:14" s="7" customFormat="1" ht="15" customHeight="1" x14ac:dyDescent="0.2">
      <c r="B38" s="22">
        <v>26</v>
      </c>
      <c r="C38" s="268">
        <v>55581713</v>
      </c>
      <c r="D38" s="267" t="s">
        <v>308</v>
      </c>
      <c r="E38" s="267" t="s">
        <v>75</v>
      </c>
      <c r="F38" s="268" t="s">
        <v>171</v>
      </c>
      <c r="G38" s="268" t="s">
        <v>73</v>
      </c>
      <c r="H38" s="272">
        <v>69</v>
      </c>
      <c r="I38" s="306" t="s">
        <v>438</v>
      </c>
      <c r="J38" s="332"/>
      <c r="K38" s="301"/>
      <c r="L38" s="302"/>
      <c r="M38" s="80"/>
      <c r="N38" s="380"/>
    </row>
    <row r="39" spans="2:14" s="7" customFormat="1" ht="15" customHeight="1" x14ac:dyDescent="0.2">
      <c r="B39" s="22">
        <v>27</v>
      </c>
      <c r="C39" s="268">
        <v>55600437</v>
      </c>
      <c r="D39" s="267" t="s">
        <v>183</v>
      </c>
      <c r="E39" s="267" t="s">
        <v>106</v>
      </c>
      <c r="F39" s="268" t="s">
        <v>184</v>
      </c>
      <c r="G39" s="268" t="s">
        <v>73</v>
      </c>
      <c r="H39" s="272">
        <v>42</v>
      </c>
      <c r="I39" s="306" t="s">
        <v>438</v>
      </c>
      <c r="J39" s="332"/>
      <c r="K39" s="301"/>
      <c r="L39" s="302"/>
      <c r="M39" s="80"/>
      <c r="N39" s="379"/>
    </row>
    <row r="40" spans="2:14" s="7" customFormat="1" ht="15" customHeight="1" x14ac:dyDescent="0.2">
      <c r="B40" s="22">
        <v>28</v>
      </c>
      <c r="C40" s="8">
        <v>55789378</v>
      </c>
      <c r="D40" s="16" t="s">
        <v>185</v>
      </c>
      <c r="E40" s="16" t="s">
        <v>154</v>
      </c>
      <c r="F40" s="131" t="s">
        <v>139</v>
      </c>
      <c r="G40" s="8" t="s">
        <v>73</v>
      </c>
      <c r="H40" s="17">
        <v>69</v>
      </c>
      <c r="I40" s="35" t="s">
        <v>438</v>
      </c>
      <c r="J40" s="332"/>
      <c r="K40" s="477"/>
      <c r="L40" s="478"/>
      <c r="M40" s="80"/>
      <c r="N40" s="380"/>
    </row>
    <row r="41" spans="2:14" s="7" customFormat="1" ht="15" customHeight="1" x14ac:dyDescent="0.2">
      <c r="B41" s="22">
        <v>29</v>
      </c>
      <c r="C41" s="8">
        <v>55654724</v>
      </c>
      <c r="D41" s="16" t="s">
        <v>172</v>
      </c>
      <c r="E41" s="16" t="s">
        <v>71</v>
      </c>
      <c r="F41" s="131" t="s">
        <v>147</v>
      </c>
      <c r="G41" s="8" t="s">
        <v>73</v>
      </c>
      <c r="H41" s="17">
        <v>26</v>
      </c>
      <c r="I41" s="35" t="s">
        <v>438</v>
      </c>
      <c r="J41" s="332"/>
      <c r="K41" s="477"/>
      <c r="L41" s="478"/>
      <c r="M41" s="80"/>
      <c r="N41" s="379"/>
    </row>
    <row r="42" spans="2:14" s="7" customFormat="1" ht="15" customHeight="1" x14ac:dyDescent="0.2">
      <c r="B42" s="22">
        <v>30</v>
      </c>
      <c r="C42" s="8">
        <v>863985</v>
      </c>
      <c r="D42" s="16" t="s">
        <v>165</v>
      </c>
      <c r="E42" s="16" t="s">
        <v>166</v>
      </c>
      <c r="F42" s="131" t="s">
        <v>167</v>
      </c>
      <c r="G42" s="8" t="s">
        <v>73</v>
      </c>
      <c r="H42" s="17">
        <v>69</v>
      </c>
      <c r="I42" s="35" t="s">
        <v>438</v>
      </c>
      <c r="J42" s="332"/>
      <c r="K42" s="477"/>
      <c r="L42" s="478"/>
      <c r="M42" s="80"/>
      <c r="N42" s="380"/>
    </row>
    <row r="43" spans="2:14" s="7" customFormat="1" ht="15" customHeight="1" x14ac:dyDescent="0.2">
      <c r="B43" s="22">
        <v>31</v>
      </c>
      <c r="C43" s="397">
        <v>93329654</v>
      </c>
      <c r="D43" s="398" t="s">
        <v>309</v>
      </c>
      <c r="E43" s="398" t="s">
        <v>310</v>
      </c>
      <c r="F43" s="399" t="s">
        <v>311</v>
      </c>
      <c r="G43" s="397" t="s">
        <v>151</v>
      </c>
      <c r="H43" s="400">
        <v>38</v>
      </c>
      <c r="I43" s="401" t="s">
        <v>438</v>
      </c>
      <c r="J43" s="332"/>
      <c r="K43" s="477"/>
      <c r="L43" s="478"/>
      <c r="M43" s="80"/>
      <c r="N43" s="379"/>
    </row>
    <row r="44" spans="2:14" s="7" customFormat="1" ht="15" customHeight="1" x14ac:dyDescent="0.2">
      <c r="B44" s="385">
        <v>32</v>
      </c>
      <c r="C44" s="8">
        <v>55544750</v>
      </c>
      <c r="D44" s="16" t="s">
        <v>195</v>
      </c>
      <c r="E44" s="16" t="s">
        <v>196</v>
      </c>
      <c r="F44" s="131" t="s">
        <v>107</v>
      </c>
      <c r="G44" s="8" t="s">
        <v>73</v>
      </c>
      <c r="H44" s="17">
        <v>69</v>
      </c>
      <c r="I44" s="35" t="s">
        <v>438</v>
      </c>
      <c r="J44" s="332"/>
      <c r="K44" s="477"/>
      <c r="L44" s="478"/>
      <c r="M44" s="80"/>
      <c r="N44" s="380"/>
    </row>
    <row r="45" spans="2:14" s="7" customFormat="1" ht="15" customHeight="1" x14ac:dyDescent="0.2">
      <c r="B45" s="22">
        <v>33</v>
      </c>
      <c r="C45" s="8">
        <v>55790647</v>
      </c>
      <c r="D45" s="16" t="s">
        <v>177</v>
      </c>
      <c r="E45" s="16" t="s">
        <v>178</v>
      </c>
      <c r="F45" s="131" t="s">
        <v>179</v>
      </c>
      <c r="G45" s="8" t="s">
        <v>73</v>
      </c>
      <c r="H45" s="9">
        <v>69</v>
      </c>
      <c r="I45" s="35" t="s">
        <v>438</v>
      </c>
      <c r="J45" s="332"/>
      <c r="K45" s="477"/>
      <c r="L45" s="478"/>
      <c r="M45" s="80"/>
      <c r="N45" s="379"/>
    </row>
    <row r="46" spans="2:14" s="7" customFormat="1" ht="15" customHeight="1" x14ac:dyDescent="0.2">
      <c r="B46" s="22">
        <v>34</v>
      </c>
      <c r="C46" s="8">
        <v>850068</v>
      </c>
      <c r="D46" s="16" t="s">
        <v>155</v>
      </c>
      <c r="E46" s="16" t="s">
        <v>156</v>
      </c>
      <c r="F46" s="131" t="s">
        <v>83</v>
      </c>
      <c r="G46" s="8" t="s">
        <v>73</v>
      </c>
      <c r="H46" s="17">
        <v>69</v>
      </c>
      <c r="I46" s="35" t="s">
        <v>438</v>
      </c>
      <c r="J46" s="332"/>
      <c r="K46" s="477"/>
      <c r="L46" s="478"/>
      <c r="M46" s="80"/>
      <c r="N46" s="380"/>
    </row>
    <row r="47" spans="2:14" s="7" customFormat="1" ht="15" customHeight="1" x14ac:dyDescent="0.2">
      <c r="B47" s="22">
        <v>35</v>
      </c>
      <c r="C47" s="8">
        <v>860141</v>
      </c>
      <c r="D47" s="16" t="s">
        <v>312</v>
      </c>
      <c r="E47" s="16" t="s">
        <v>313</v>
      </c>
      <c r="F47" s="131" t="s">
        <v>211</v>
      </c>
      <c r="G47" s="8" t="s">
        <v>73</v>
      </c>
      <c r="H47" s="17">
        <v>69</v>
      </c>
      <c r="I47" s="35" t="s">
        <v>438</v>
      </c>
      <c r="J47" s="332"/>
      <c r="K47" s="477"/>
      <c r="L47" s="478"/>
      <c r="M47" s="80"/>
      <c r="N47" s="379"/>
    </row>
    <row r="48" spans="2:14" s="7" customFormat="1" ht="15" customHeight="1" x14ac:dyDescent="0.2">
      <c r="B48" s="22">
        <v>36</v>
      </c>
      <c r="C48" s="8">
        <v>55645421</v>
      </c>
      <c r="D48" s="16" t="s">
        <v>314</v>
      </c>
      <c r="E48" s="16" t="s">
        <v>315</v>
      </c>
      <c r="F48" s="131" t="s">
        <v>229</v>
      </c>
      <c r="G48" s="8" t="s">
        <v>73</v>
      </c>
      <c r="H48" s="9">
        <v>69</v>
      </c>
      <c r="I48" s="57" t="s">
        <v>438</v>
      </c>
      <c r="J48" s="332"/>
      <c r="K48" s="477"/>
      <c r="L48" s="478"/>
      <c r="M48" s="80"/>
      <c r="N48" s="380"/>
    </row>
    <row r="49" spans="2:14" s="7" customFormat="1" ht="15" customHeight="1" x14ac:dyDescent="0.2">
      <c r="B49" s="22">
        <v>37</v>
      </c>
      <c r="C49" s="8">
        <v>235089</v>
      </c>
      <c r="D49" s="16" t="s">
        <v>316</v>
      </c>
      <c r="E49" s="16" t="s">
        <v>88</v>
      </c>
      <c r="F49" s="131" t="s">
        <v>80</v>
      </c>
      <c r="G49" s="8" t="s">
        <v>73</v>
      </c>
      <c r="H49" s="9">
        <v>69</v>
      </c>
      <c r="I49" s="57" t="s">
        <v>438</v>
      </c>
      <c r="J49" s="332"/>
      <c r="K49" s="477"/>
      <c r="L49" s="478"/>
      <c r="M49" s="80"/>
      <c r="N49" s="379"/>
    </row>
    <row r="50" spans="2:14" s="7" customFormat="1" ht="15" customHeight="1" x14ac:dyDescent="0.2">
      <c r="B50" s="22">
        <v>38</v>
      </c>
      <c r="C50" s="8">
        <v>55721804</v>
      </c>
      <c r="D50" s="16" t="s">
        <v>317</v>
      </c>
      <c r="E50" s="16" t="s">
        <v>122</v>
      </c>
      <c r="F50" s="131" t="s">
        <v>318</v>
      </c>
      <c r="G50" s="8" t="s">
        <v>73</v>
      </c>
      <c r="H50" s="9">
        <v>73</v>
      </c>
      <c r="I50" s="57" t="s">
        <v>438</v>
      </c>
      <c r="J50" s="332"/>
      <c r="K50" s="477"/>
      <c r="L50" s="478"/>
      <c r="M50" s="80"/>
      <c r="N50" s="380"/>
    </row>
    <row r="51" spans="2:14" s="7" customFormat="1" ht="15" customHeight="1" x14ac:dyDescent="0.2">
      <c r="B51" s="22">
        <v>39</v>
      </c>
      <c r="C51" s="8">
        <v>55483907</v>
      </c>
      <c r="D51" s="16" t="s">
        <v>194</v>
      </c>
      <c r="E51" s="16" t="s">
        <v>129</v>
      </c>
      <c r="F51" s="131" t="s">
        <v>117</v>
      </c>
      <c r="G51" s="8" t="s">
        <v>73</v>
      </c>
      <c r="H51" s="9">
        <v>69</v>
      </c>
      <c r="I51" s="57" t="s">
        <v>438</v>
      </c>
      <c r="J51" s="332"/>
      <c r="K51" s="477"/>
      <c r="L51" s="478"/>
      <c r="M51" s="80"/>
      <c r="N51" s="379"/>
    </row>
    <row r="52" spans="2:14" s="7" customFormat="1" ht="15" customHeight="1" x14ac:dyDescent="0.2">
      <c r="B52" s="22">
        <v>40</v>
      </c>
      <c r="C52" s="8">
        <v>55787037</v>
      </c>
      <c r="D52" s="16" t="s">
        <v>319</v>
      </c>
      <c r="E52" s="16" t="s">
        <v>145</v>
      </c>
      <c r="F52" s="131" t="s">
        <v>139</v>
      </c>
      <c r="G52" s="8" t="s">
        <v>73</v>
      </c>
      <c r="H52" s="9">
        <v>69</v>
      </c>
      <c r="I52" s="57" t="s">
        <v>454</v>
      </c>
      <c r="J52" s="332"/>
      <c r="K52" s="477"/>
      <c r="L52" s="478"/>
      <c r="M52" s="80"/>
      <c r="N52" s="380"/>
    </row>
    <row r="53" spans="2:14" s="7" customFormat="1" ht="15" customHeight="1" x14ac:dyDescent="0.2">
      <c r="B53" s="22">
        <v>41</v>
      </c>
      <c r="C53" s="8">
        <v>860028</v>
      </c>
      <c r="D53" s="16" t="s">
        <v>163</v>
      </c>
      <c r="E53" s="16" t="s">
        <v>164</v>
      </c>
      <c r="F53" s="131" t="s">
        <v>113</v>
      </c>
      <c r="G53" s="8" t="s">
        <v>73</v>
      </c>
      <c r="H53" s="9">
        <v>69</v>
      </c>
      <c r="I53" s="57" t="s">
        <v>455</v>
      </c>
      <c r="J53" s="332"/>
      <c r="K53" s="477"/>
      <c r="L53" s="478"/>
      <c r="M53" s="80"/>
      <c r="N53" s="379"/>
    </row>
    <row r="54" spans="2:14" s="7" customFormat="1" ht="15" customHeight="1" x14ac:dyDescent="0.2">
      <c r="B54" s="22" t="s">
        <v>13</v>
      </c>
      <c r="C54" s="8">
        <v>55584473</v>
      </c>
      <c r="D54" s="16" t="s">
        <v>144</v>
      </c>
      <c r="E54" s="16" t="s">
        <v>145</v>
      </c>
      <c r="F54" s="131" t="s">
        <v>113</v>
      </c>
      <c r="G54" s="8" t="s">
        <v>73</v>
      </c>
      <c r="H54" s="17">
        <v>69</v>
      </c>
      <c r="I54" s="57"/>
      <c r="J54" s="332"/>
      <c r="K54" s="477"/>
      <c r="L54" s="478"/>
      <c r="M54" s="80"/>
      <c r="N54" s="380"/>
    </row>
    <row r="55" spans="2:14" s="7" customFormat="1" ht="15" customHeight="1" x14ac:dyDescent="0.2">
      <c r="B55" s="22" t="s">
        <v>131</v>
      </c>
      <c r="C55" s="8">
        <v>862164</v>
      </c>
      <c r="D55" s="16" t="s">
        <v>320</v>
      </c>
      <c r="E55" s="16" t="s">
        <v>104</v>
      </c>
      <c r="F55" s="131" t="s">
        <v>229</v>
      </c>
      <c r="G55" s="8" t="s">
        <v>73</v>
      </c>
      <c r="H55" s="9">
        <v>69</v>
      </c>
      <c r="I55" s="57"/>
      <c r="J55" s="332"/>
      <c r="K55" s="477"/>
      <c r="L55" s="478"/>
      <c r="M55" s="80"/>
      <c r="N55" s="379"/>
    </row>
    <row r="56" spans="2:14" s="7" customFormat="1" ht="15" customHeight="1" x14ac:dyDescent="0.2">
      <c r="B56" s="22" t="s">
        <v>131</v>
      </c>
      <c r="C56" s="333">
        <v>55614212</v>
      </c>
      <c r="D56" s="51" t="s">
        <v>321</v>
      </c>
      <c r="E56" s="16" t="s">
        <v>242</v>
      </c>
      <c r="F56" s="131" t="s">
        <v>322</v>
      </c>
      <c r="G56" s="8" t="s">
        <v>73</v>
      </c>
      <c r="H56" s="17">
        <v>74</v>
      </c>
      <c r="I56" s="57"/>
      <c r="J56" s="332"/>
      <c r="K56" s="477"/>
      <c r="L56" s="478"/>
      <c r="M56" s="80"/>
      <c r="N56" s="380"/>
    </row>
    <row r="57" spans="2:14" s="7" customFormat="1" ht="15" customHeight="1" x14ac:dyDescent="0.2">
      <c r="B57" s="22"/>
      <c r="C57" s="334"/>
      <c r="D57" s="53"/>
      <c r="E57" s="339"/>
      <c r="F57" s="136"/>
      <c r="G57" s="8"/>
      <c r="H57" s="104"/>
      <c r="I57" s="103"/>
      <c r="J57" s="332"/>
      <c r="K57" s="477"/>
      <c r="L57" s="478"/>
      <c r="M57" s="80"/>
      <c r="N57" s="379"/>
    </row>
    <row r="58" spans="2:14" s="7" customFormat="1" ht="15" customHeight="1" x14ac:dyDescent="0.2">
      <c r="B58" s="22"/>
      <c r="C58" s="335"/>
      <c r="D58" s="147"/>
      <c r="E58" s="340"/>
      <c r="F58" s="144"/>
      <c r="G58" s="148"/>
      <c r="H58" s="149"/>
      <c r="I58" s="150"/>
      <c r="J58" s="332"/>
      <c r="K58" s="477"/>
      <c r="L58" s="478"/>
      <c r="M58" s="80"/>
      <c r="N58" s="380"/>
    </row>
    <row r="59" spans="2:14" s="7" customFormat="1" ht="15" customHeight="1" x14ac:dyDescent="0.2">
      <c r="B59" s="22"/>
      <c r="C59" s="450" t="s">
        <v>323</v>
      </c>
      <c r="D59" s="451"/>
      <c r="E59" s="451"/>
      <c r="F59" s="451"/>
      <c r="G59" s="451"/>
      <c r="H59" s="452"/>
      <c r="I59" s="150"/>
      <c r="J59" s="332"/>
      <c r="K59" s="477"/>
      <c r="L59" s="478"/>
      <c r="M59" s="80"/>
      <c r="N59" s="379"/>
    </row>
    <row r="60" spans="2:14" s="7" customFormat="1" ht="15" customHeight="1" x14ac:dyDescent="0.2">
      <c r="B60" s="304"/>
      <c r="C60" s="275"/>
      <c r="D60" s="274"/>
      <c r="E60" s="384"/>
      <c r="F60" s="374"/>
      <c r="G60" s="268"/>
      <c r="H60" s="381"/>
      <c r="I60" s="263"/>
      <c r="J60" s="332"/>
      <c r="K60" s="382"/>
      <c r="L60" s="383"/>
      <c r="M60" s="80"/>
      <c r="N60" s="380"/>
    </row>
    <row r="61" spans="2:14" s="7" customFormat="1" ht="15" customHeight="1" x14ac:dyDescent="0.2">
      <c r="B61" s="304"/>
      <c r="I61" s="263"/>
      <c r="J61" s="332"/>
      <c r="K61" s="382"/>
      <c r="L61" s="383"/>
      <c r="M61" s="80"/>
      <c r="N61" s="380"/>
    </row>
    <row r="62" spans="2:14" s="7" customFormat="1" ht="15" customHeight="1" x14ac:dyDescent="0.2">
      <c r="B62" s="22"/>
      <c r="C62" s="335"/>
      <c r="D62" s="147"/>
      <c r="E62" s="340"/>
      <c r="F62" s="144"/>
      <c r="G62" s="148"/>
      <c r="H62" s="149"/>
      <c r="I62" s="150"/>
      <c r="J62" s="332"/>
      <c r="K62" s="490"/>
      <c r="L62" s="491"/>
      <c r="M62" s="80"/>
      <c r="N62" s="379"/>
    </row>
    <row r="63" spans="2:14" s="7" customFormat="1" ht="15" customHeight="1" thickBot="1" x14ac:dyDescent="0.25">
      <c r="B63" s="259"/>
      <c r="C63" s="336"/>
      <c r="D63" s="260"/>
      <c r="E63" s="327"/>
      <c r="F63" s="261"/>
      <c r="G63" s="250"/>
      <c r="H63" s="262"/>
      <c r="I63" s="263"/>
      <c r="J63" s="332"/>
      <c r="K63" s="479"/>
      <c r="L63" s="480"/>
      <c r="M63" s="80"/>
      <c r="N63" s="380"/>
    </row>
    <row r="64" spans="2:14" s="7" customFormat="1" ht="15" customHeight="1" x14ac:dyDescent="0.2">
      <c r="B64" s="264">
        <v>1</v>
      </c>
      <c r="C64" s="481" t="s">
        <v>60</v>
      </c>
      <c r="D64" s="482"/>
      <c r="E64" s="482"/>
      <c r="F64" s="482"/>
      <c r="G64" s="482"/>
      <c r="H64" s="482"/>
      <c r="I64" s="482"/>
      <c r="J64" s="482"/>
      <c r="K64" s="482"/>
      <c r="L64" s="483"/>
      <c r="M64" s="80"/>
      <c r="N64" s="379"/>
    </row>
    <row r="65" spans="2:14" s="7" customFormat="1" ht="15" customHeight="1" x14ac:dyDescent="0.2">
      <c r="B65" s="257">
        <v>2</v>
      </c>
      <c r="C65" s="484" t="s">
        <v>61</v>
      </c>
      <c r="D65" s="485"/>
      <c r="E65" s="485"/>
      <c r="F65" s="485"/>
      <c r="G65" s="485"/>
      <c r="H65" s="485"/>
      <c r="I65" s="485"/>
      <c r="J65" s="485"/>
      <c r="K65" s="485"/>
      <c r="L65" s="486"/>
      <c r="M65" s="80"/>
      <c r="N65" s="380"/>
    </row>
    <row r="66" spans="2:14" s="7" customFormat="1" ht="15" customHeight="1" thickBot="1" x14ac:dyDescent="0.25">
      <c r="B66" s="258">
        <v>3</v>
      </c>
      <c r="C66" s="487" t="s">
        <v>62</v>
      </c>
      <c r="D66" s="488"/>
      <c r="E66" s="488"/>
      <c r="F66" s="488"/>
      <c r="G66" s="488"/>
      <c r="H66" s="488"/>
      <c r="I66" s="488"/>
      <c r="J66" s="488"/>
      <c r="K66" s="488"/>
      <c r="L66" s="489"/>
      <c r="M66" s="80"/>
      <c r="N66" s="379"/>
    </row>
    <row r="67" spans="2:14" ht="15" customHeight="1" x14ac:dyDescent="0.2">
      <c r="N67" s="380"/>
    </row>
    <row r="68" spans="2:14" ht="15" customHeight="1" x14ac:dyDescent="0.2">
      <c r="N68" s="379"/>
    </row>
    <row r="69" spans="2:14" x14ac:dyDescent="0.2">
      <c r="N69" s="380"/>
    </row>
    <row r="70" spans="2:14" x14ac:dyDescent="0.2">
      <c r="N70" s="379"/>
    </row>
    <row r="71" spans="2:14" x14ac:dyDescent="0.2">
      <c r="N71" s="380"/>
    </row>
  </sheetData>
  <sheetProtection selectLockedCells="1" selectUnlockedCells="1"/>
  <mergeCells count="60">
    <mergeCell ref="K63:L63"/>
    <mergeCell ref="C64:L64"/>
    <mergeCell ref="C65:L65"/>
    <mergeCell ref="C66:L66"/>
    <mergeCell ref="K62:L62"/>
    <mergeCell ref="K59:L59"/>
    <mergeCell ref="K58:L58"/>
    <mergeCell ref="K54:L54"/>
    <mergeCell ref="K55:L55"/>
    <mergeCell ref="K56:L56"/>
    <mergeCell ref="K57:L57"/>
    <mergeCell ref="K49:L49"/>
    <mergeCell ref="K50:L50"/>
    <mergeCell ref="K51:L51"/>
    <mergeCell ref="K52:L52"/>
    <mergeCell ref="K53:L53"/>
    <mergeCell ref="K46:L46"/>
    <mergeCell ref="K47:L47"/>
    <mergeCell ref="K48:L48"/>
    <mergeCell ref="K41:L41"/>
    <mergeCell ref="K42:L42"/>
    <mergeCell ref="K43:L43"/>
    <mergeCell ref="K44:L44"/>
    <mergeCell ref="K45:L45"/>
    <mergeCell ref="K28:L28"/>
    <mergeCell ref="K29:L29"/>
    <mergeCell ref="K30:L30"/>
    <mergeCell ref="K31:L31"/>
    <mergeCell ref="K40:L40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C59:H59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6">
    <cfRule type="cellIs" dxfId="14" priority="29" stopIfTrue="1" operator="lessThan">
      <formula>1</formula>
    </cfRule>
  </conditionalFormatting>
  <conditionalFormatting sqref="J13:J17">
    <cfRule type="cellIs" dxfId="13" priority="30" stopIfTrue="1" operator="lessThan">
      <formula>1</formula>
    </cfRule>
  </conditionalFormatting>
  <conditionalFormatting sqref="N13:N71">
    <cfRule type="expression" dxfId="12" priority="3" stopIfTrue="1">
      <formula>$J13="F"</formula>
    </cfRule>
  </conditionalFormatting>
  <conditionalFormatting sqref="I13">
    <cfRule type="expression" dxfId="11" priority="1" stopIfTrue="1">
      <formula>$L13="Cad"</formula>
    </cfRule>
    <cfRule type="expression" dxfId="10" priority="2" stopIfTrue="1">
      <formula>$L13="Jun"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502"/>
      <c r="C1" s="502"/>
      <c r="D1" s="54"/>
      <c r="E1" s="54"/>
      <c r="F1" s="54"/>
      <c r="G1" s="167"/>
      <c r="H1" s="167"/>
      <c r="I1" s="167"/>
      <c r="J1" s="413"/>
      <c r="K1" s="413"/>
      <c r="L1" s="413"/>
      <c r="M1" s="167"/>
    </row>
    <row r="2" spans="1:14" ht="15" customHeight="1" x14ac:dyDescent="0.2">
      <c r="B2" s="502"/>
      <c r="C2" s="502"/>
      <c r="D2" s="420" t="s">
        <v>53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4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4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4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4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4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4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4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38.369999999999997</v>
      </c>
      <c r="M9" s="87"/>
    </row>
    <row r="10" spans="1:14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4" ht="17.25" customHeight="1" thickBot="1" x14ac:dyDescent="0.25">
      <c r="B11" s="504" t="s">
        <v>43</v>
      </c>
      <c r="C11" s="505"/>
      <c r="D11" s="505"/>
      <c r="E11" s="464" t="str">
        <f>'Classements 1-2'!E11</f>
        <v xml:space="preserve">Nombre de participants </v>
      </c>
      <c r="F11" s="433"/>
      <c r="G11" s="105">
        <v>39</v>
      </c>
      <c r="H11" s="23" t="s">
        <v>35</v>
      </c>
      <c r="I11" s="101">
        <v>65.7</v>
      </c>
      <c r="J11" s="436" t="s">
        <v>48</v>
      </c>
      <c r="K11" s="465" t="s">
        <v>46</v>
      </c>
      <c r="L11" s="466"/>
      <c r="M11" s="88"/>
    </row>
    <row r="12" spans="1:14" ht="20.25" customHeight="1" thickBot="1" x14ac:dyDescent="0.25">
      <c r="B12" s="128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67" t="s">
        <v>5</v>
      </c>
      <c r="H12" s="68" t="s">
        <v>6</v>
      </c>
      <c r="I12" s="86" t="s">
        <v>17</v>
      </c>
      <c r="J12" s="437"/>
      <c r="K12" s="467" t="s">
        <v>47</v>
      </c>
      <c r="L12" s="468"/>
      <c r="M12" s="89"/>
    </row>
    <row r="13" spans="1:14" s="7" customFormat="1" ht="15" customHeight="1" x14ac:dyDescent="0.2">
      <c r="B13" s="18">
        <v>1</v>
      </c>
      <c r="C13" s="293">
        <v>853920</v>
      </c>
      <c r="D13" s="69" t="s">
        <v>324</v>
      </c>
      <c r="E13" s="69" t="s">
        <v>222</v>
      </c>
      <c r="F13" s="138" t="s">
        <v>325</v>
      </c>
      <c r="G13" s="70" t="s">
        <v>73</v>
      </c>
      <c r="H13" s="71">
        <v>38</v>
      </c>
      <c r="I13" s="404" t="s">
        <v>456</v>
      </c>
      <c r="J13" s="58"/>
      <c r="K13" s="498" t="s">
        <v>460</v>
      </c>
      <c r="L13" s="499"/>
      <c r="M13" s="80"/>
    </row>
    <row r="14" spans="1:14" s="7" customFormat="1" ht="15" customHeight="1" x14ac:dyDescent="0.2">
      <c r="B14" s="19">
        <v>2</v>
      </c>
      <c r="C14" s="8">
        <v>55588040</v>
      </c>
      <c r="D14" s="16" t="s">
        <v>200</v>
      </c>
      <c r="E14" s="16" t="s">
        <v>201</v>
      </c>
      <c r="F14" s="131" t="s">
        <v>202</v>
      </c>
      <c r="G14" s="9" t="s">
        <v>73</v>
      </c>
      <c r="H14" s="9">
        <v>69</v>
      </c>
      <c r="I14" s="29" t="s">
        <v>438</v>
      </c>
      <c r="J14" s="59">
        <v>8</v>
      </c>
      <c r="K14" s="492"/>
      <c r="L14" s="493"/>
      <c r="M14" s="92"/>
      <c r="N14" s="213"/>
    </row>
    <row r="15" spans="1:14" s="7" customFormat="1" ht="15" customHeight="1" x14ac:dyDescent="0.2">
      <c r="B15" s="19">
        <v>3</v>
      </c>
      <c r="C15" s="8">
        <v>91094</v>
      </c>
      <c r="D15" s="16" t="s">
        <v>205</v>
      </c>
      <c r="E15" s="16" t="s">
        <v>206</v>
      </c>
      <c r="F15" s="131" t="s">
        <v>207</v>
      </c>
      <c r="G15" s="9" t="s">
        <v>73</v>
      </c>
      <c r="H15" s="9">
        <v>69</v>
      </c>
      <c r="I15" s="29" t="s">
        <v>438</v>
      </c>
      <c r="J15" s="59">
        <v>6</v>
      </c>
      <c r="K15" s="492"/>
      <c r="L15" s="493"/>
      <c r="M15" s="92"/>
      <c r="N15" s="213"/>
    </row>
    <row r="16" spans="1:14" s="7" customFormat="1" ht="15" customHeight="1" x14ac:dyDescent="0.2">
      <c r="B16" s="19">
        <v>4</v>
      </c>
      <c r="C16" s="8">
        <v>97155891</v>
      </c>
      <c r="D16" s="16" t="s">
        <v>326</v>
      </c>
      <c r="E16" s="16" t="s">
        <v>81</v>
      </c>
      <c r="F16" s="131" t="s">
        <v>327</v>
      </c>
      <c r="G16" s="8" t="s">
        <v>151</v>
      </c>
      <c r="H16" s="9">
        <v>971</v>
      </c>
      <c r="I16" s="29" t="s">
        <v>438</v>
      </c>
      <c r="J16" s="59"/>
      <c r="K16" s="492"/>
      <c r="L16" s="493"/>
      <c r="M16" s="92"/>
      <c r="N16" s="213"/>
    </row>
    <row r="17" spans="2:14" s="7" customFormat="1" ht="15" customHeight="1" thickBot="1" x14ac:dyDescent="0.25">
      <c r="B17" s="20">
        <v>5</v>
      </c>
      <c r="C17" s="8">
        <v>228774</v>
      </c>
      <c r="D17" s="16" t="s">
        <v>230</v>
      </c>
      <c r="E17" s="337" t="s">
        <v>222</v>
      </c>
      <c r="F17" s="132" t="s">
        <v>173</v>
      </c>
      <c r="G17" s="73" t="s">
        <v>73</v>
      </c>
      <c r="H17" s="73">
        <v>73</v>
      </c>
      <c r="I17" s="32" t="s">
        <v>438</v>
      </c>
      <c r="J17" s="60"/>
      <c r="K17" s="500"/>
      <c r="L17" s="501"/>
      <c r="M17" s="80"/>
      <c r="N17" s="213"/>
    </row>
    <row r="18" spans="2:14" s="7" customFormat="1" ht="15" customHeight="1" x14ac:dyDescent="0.2">
      <c r="B18" s="61">
        <v>6</v>
      </c>
      <c r="C18" s="293">
        <v>304259</v>
      </c>
      <c r="D18" s="69" t="s">
        <v>232</v>
      </c>
      <c r="E18" s="342" t="s">
        <v>233</v>
      </c>
      <c r="F18" s="139" t="s">
        <v>207</v>
      </c>
      <c r="G18" s="74" t="s">
        <v>73</v>
      </c>
      <c r="H18" s="75">
        <v>69</v>
      </c>
      <c r="I18" s="56" t="s">
        <v>438</v>
      </c>
      <c r="J18" s="345"/>
      <c r="K18" s="496"/>
      <c r="L18" s="497"/>
      <c r="M18" s="80"/>
      <c r="N18" s="213"/>
    </row>
    <row r="19" spans="2:14" s="7" customFormat="1" ht="15" customHeight="1" x14ac:dyDescent="0.2">
      <c r="B19" s="22">
        <v>7</v>
      </c>
      <c r="C19" s="8">
        <v>154991</v>
      </c>
      <c r="D19" s="16" t="s">
        <v>328</v>
      </c>
      <c r="E19" s="16" t="s">
        <v>269</v>
      </c>
      <c r="F19" s="131" t="s">
        <v>82</v>
      </c>
      <c r="G19" s="9" t="s">
        <v>73</v>
      </c>
      <c r="H19" s="76">
        <v>69</v>
      </c>
      <c r="I19" s="35" t="s">
        <v>438</v>
      </c>
      <c r="J19" s="346"/>
      <c r="K19" s="492"/>
      <c r="L19" s="493"/>
      <c r="M19" s="92"/>
      <c r="N19" s="213"/>
    </row>
    <row r="20" spans="2:14" s="7" customFormat="1" ht="15" customHeight="1" x14ac:dyDescent="0.2">
      <c r="B20" s="22">
        <v>8</v>
      </c>
      <c r="C20" s="8">
        <v>55543718</v>
      </c>
      <c r="D20" s="16" t="s">
        <v>329</v>
      </c>
      <c r="E20" s="16" t="s">
        <v>180</v>
      </c>
      <c r="F20" s="131" t="s">
        <v>121</v>
      </c>
      <c r="G20" s="8" t="s">
        <v>73</v>
      </c>
      <c r="H20" s="9">
        <v>69</v>
      </c>
      <c r="I20" s="35" t="s">
        <v>438</v>
      </c>
      <c r="J20" s="346"/>
      <c r="K20" s="492"/>
      <c r="L20" s="493"/>
      <c r="M20" s="92"/>
      <c r="N20" s="213"/>
    </row>
    <row r="21" spans="2:14" s="7" customFormat="1" ht="15" customHeight="1" x14ac:dyDescent="0.2">
      <c r="B21" s="22">
        <v>9</v>
      </c>
      <c r="C21" s="294">
        <v>55788897</v>
      </c>
      <c r="D21" s="51" t="s">
        <v>170</v>
      </c>
      <c r="E21" s="51" t="s">
        <v>222</v>
      </c>
      <c r="F21" s="135" t="s">
        <v>80</v>
      </c>
      <c r="G21" s="11" t="s">
        <v>73</v>
      </c>
      <c r="H21" s="12">
        <v>69</v>
      </c>
      <c r="I21" s="35" t="s">
        <v>438</v>
      </c>
      <c r="J21" s="346"/>
      <c r="K21" s="492"/>
      <c r="L21" s="493"/>
      <c r="M21" s="92"/>
      <c r="N21" s="213"/>
    </row>
    <row r="22" spans="2:14" s="7" customFormat="1" ht="15" customHeight="1" x14ac:dyDescent="0.2">
      <c r="B22" s="22">
        <v>10</v>
      </c>
      <c r="C22" s="8">
        <v>860182</v>
      </c>
      <c r="D22" s="16" t="s">
        <v>330</v>
      </c>
      <c r="E22" s="16" t="s">
        <v>180</v>
      </c>
      <c r="F22" s="131" t="s">
        <v>117</v>
      </c>
      <c r="G22" s="8" t="s">
        <v>73</v>
      </c>
      <c r="H22" s="17">
        <v>69</v>
      </c>
      <c r="I22" s="35" t="s">
        <v>438</v>
      </c>
      <c r="J22" s="346"/>
      <c r="K22" s="492"/>
      <c r="L22" s="493"/>
      <c r="M22" s="92"/>
      <c r="N22" s="213"/>
    </row>
    <row r="23" spans="2:14" s="7" customFormat="1" ht="15" customHeight="1" x14ac:dyDescent="0.2">
      <c r="B23" s="22">
        <v>11</v>
      </c>
      <c r="C23" s="8">
        <v>55662405</v>
      </c>
      <c r="D23" s="16" t="s">
        <v>331</v>
      </c>
      <c r="E23" s="16" t="s">
        <v>106</v>
      </c>
      <c r="F23" s="131" t="s">
        <v>123</v>
      </c>
      <c r="G23" s="8" t="s">
        <v>73</v>
      </c>
      <c r="H23" s="9">
        <v>69</v>
      </c>
      <c r="I23" s="35" t="s">
        <v>438</v>
      </c>
      <c r="J23" s="346"/>
      <c r="K23" s="492"/>
      <c r="L23" s="493"/>
      <c r="M23" s="92"/>
      <c r="N23" s="213"/>
    </row>
    <row r="24" spans="2:14" s="7" customFormat="1" ht="15" customHeight="1" x14ac:dyDescent="0.2">
      <c r="B24" s="22">
        <v>12</v>
      </c>
      <c r="C24" s="8">
        <v>55583935</v>
      </c>
      <c r="D24" s="16" t="s">
        <v>227</v>
      </c>
      <c r="E24" s="16" t="s">
        <v>228</v>
      </c>
      <c r="F24" s="131" t="s">
        <v>121</v>
      </c>
      <c r="G24" s="8" t="s">
        <v>73</v>
      </c>
      <c r="H24" s="17">
        <v>69</v>
      </c>
      <c r="I24" s="35" t="s">
        <v>438</v>
      </c>
      <c r="J24" s="346"/>
      <c r="K24" s="492"/>
      <c r="L24" s="493"/>
      <c r="M24" s="92"/>
      <c r="N24" s="213"/>
    </row>
    <row r="25" spans="2:14" s="7" customFormat="1" ht="15" customHeight="1" x14ac:dyDescent="0.2">
      <c r="B25" s="304">
        <v>13</v>
      </c>
      <c r="C25" s="268">
        <v>55786909</v>
      </c>
      <c r="D25" s="267" t="s">
        <v>231</v>
      </c>
      <c r="E25" s="267" t="s">
        <v>143</v>
      </c>
      <c r="F25" s="268" t="s">
        <v>72</v>
      </c>
      <c r="G25" s="268" t="s">
        <v>73</v>
      </c>
      <c r="H25" s="305">
        <v>69</v>
      </c>
      <c r="I25" s="35" t="s">
        <v>438</v>
      </c>
      <c r="J25" s="346"/>
      <c r="K25" s="362"/>
      <c r="L25" s="363"/>
      <c r="M25" s="92"/>
      <c r="N25" s="213"/>
    </row>
    <row r="26" spans="2:14" s="7" customFormat="1" ht="15" customHeight="1" x14ac:dyDescent="0.2">
      <c r="B26" s="22">
        <v>14</v>
      </c>
      <c r="C26" s="8">
        <v>55754655</v>
      </c>
      <c r="D26" s="16" t="s">
        <v>332</v>
      </c>
      <c r="E26" s="16" t="s">
        <v>213</v>
      </c>
      <c r="F26" s="131" t="s">
        <v>184</v>
      </c>
      <c r="G26" s="8" t="s">
        <v>73</v>
      </c>
      <c r="H26" s="9">
        <v>42</v>
      </c>
      <c r="I26" s="35" t="s">
        <v>438</v>
      </c>
      <c r="J26" s="346"/>
      <c r="K26" s="492"/>
      <c r="L26" s="493"/>
      <c r="M26" s="92"/>
      <c r="N26" s="213"/>
    </row>
    <row r="27" spans="2:14" s="7" customFormat="1" ht="15" customHeight="1" x14ac:dyDescent="0.2">
      <c r="B27" s="22">
        <v>15</v>
      </c>
      <c r="C27" s="8">
        <v>55789418</v>
      </c>
      <c r="D27" s="16" t="s">
        <v>333</v>
      </c>
      <c r="E27" s="16" t="s">
        <v>145</v>
      </c>
      <c r="F27" s="131" t="s">
        <v>86</v>
      </c>
      <c r="G27" s="8" t="s">
        <v>73</v>
      </c>
      <c r="H27" s="9">
        <v>69</v>
      </c>
      <c r="I27" s="35" t="s">
        <v>438</v>
      </c>
      <c r="J27" s="346"/>
      <c r="K27" s="492"/>
      <c r="L27" s="493"/>
      <c r="M27" s="92"/>
      <c r="N27" s="213"/>
    </row>
    <row r="28" spans="2:14" s="7" customFormat="1" ht="15" customHeight="1" x14ac:dyDescent="0.2">
      <c r="B28" s="22">
        <v>16</v>
      </c>
      <c r="C28" s="294">
        <v>93319146</v>
      </c>
      <c r="D28" s="51" t="s">
        <v>223</v>
      </c>
      <c r="E28" s="51" t="s">
        <v>224</v>
      </c>
      <c r="F28" s="361" t="s">
        <v>225</v>
      </c>
      <c r="G28" s="8" t="s">
        <v>151</v>
      </c>
      <c r="H28" s="9">
        <v>38</v>
      </c>
      <c r="I28" s="35" t="s">
        <v>438</v>
      </c>
      <c r="J28" s="346"/>
      <c r="K28" s="492"/>
      <c r="L28" s="493"/>
      <c r="M28" s="92"/>
      <c r="N28" s="213"/>
    </row>
    <row r="29" spans="2:14" s="7" customFormat="1" ht="15" customHeight="1" x14ac:dyDescent="0.2">
      <c r="B29" s="22">
        <v>17</v>
      </c>
      <c r="C29" s="294">
        <v>93339680</v>
      </c>
      <c r="D29" s="51" t="s">
        <v>334</v>
      </c>
      <c r="E29" s="16" t="s">
        <v>85</v>
      </c>
      <c r="F29" s="131" t="s">
        <v>335</v>
      </c>
      <c r="G29" s="9" t="s">
        <v>151</v>
      </c>
      <c r="H29" s="9">
        <v>38</v>
      </c>
      <c r="I29" s="35" t="s">
        <v>438</v>
      </c>
      <c r="J29" s="346"/>
      <c r="K29" s="492"/>
      <c r="L29" s="493"/>
      <c r="M29" s="80"/>
    </row>
    <row r="30" spans="2:14" s="7" customFormat="1" ht="15" customHeight="1" x14ac:dyDescent="0.2">
      <c r="B30" s="22">
        <v>18</v>
      </c>
      <c r="C30" s="295">
        <v>305405</v>
      </c>
      <c r="D30" s="53" t="s">
        <v>237</v>
      </c>
      <c r="E30" s="16" t="s">
        <v>204</v>
      </c>
      <c r="F30" s="131" t="s">
        <v>107</v>
      </c>
      <c r="G30" s="8" t="s">
        <v>73</v>
      </c>
      <c r="H30" s="9">
        <v>69</v>
      </c>
      <c r="I30" s="35" t="s">
        <v>438</v>
      </c>
      <c r="J30" s="346"/>
      <c r="K30" s="492"/>
      <c r="L30" s="493"/>
      <c r="M30" s="80"/>
    </row>
    <row r="31" spans="2:14" s="7" customFormat="1" ht="15" customHeight="1" x14ac:dyDescent="0.2">
      <c r="B31" s="22">
        <v>19</v>
      </c>
      <c r="C31" s="294">
        <v>55597693</v>
      </c>
      <c r="D31" s="51" t="s">
        <v>336</v>
      </c>
      <c r="E31" s="16" t="s">
        <v>337</v>
      </c>
      <c r="F31" s="131" t="s">
        <v>338</v>
      </c>
      <c r="G31" s="8" t="s">
        <v>73</v>
      </c>
      <c r="H31" s="9">
        <v>69</v>
      </c>
      <c r="I31" s="35" t="s">
        <v>438</v>
      </c>
      <c r="J31" s="346"/>
      <c r="K31" s="492"/>
      <c r="L31" s="493"/>
      <c r="M31" s="80"/>
    </row>
    <row r="32" spans="2:14" s="7" customFormat="1" ht="15" customHeight="1" x14ac:dyDescent="0.2">
      <c r="B32" s="22">
        <v>20</v>
      </c>
      <c r="C32" s="294">
        <v>243293</v>
      </c>
      <c r="D32" s="51" t="s">
        <v>214</v>
      </c>
      <c r="E32" s="16" t="s">
        <v>188</v>
      </c>
      <c r="F32" s="131" t="s">
        <v>139</v>
      </c>
      <c r="G32" s="8" t="s">
        <v>73</v>
      </c>
      <c r="H32" s="9">
        <v>69</v>
      </c>
      <c r="I32" s="35" t="s">
        <v>438</v>
      </c>
      <c r="J32" s="346"/>
      <c r="K32" s="492"/>
      <c r="L32" s="493"/>
      <c r="M32" s="80"/>
    </row>
    <row r="33" spans="2:13" s="7" customFormat="1" ht="15" customHeight="1" x14ac:dyDescent="0.2">
      <c r="B33" s="22">
        <v>21</v>
      </c>
      <c r="C33" s="8">
        <v>234917</v>
      </c>
      <c r="D33" s="16" t="s">
        <v>339</v>
      </c>
      <c r="E33" s="16" t="s">
        <v>340</v>
      </c>
      <c r="F33" s="131" t="s">
        <v>338</v>
      </c>
      <c r="G33" s="8" t="s">
        <v>73</v>
      </c>
      <c r="H33" s="17">
        <v>69</v>
      </c>
      <c r="I33" s="35" t="s">
        <v>438</v>
      </c>
      <c r="J33" s="346"/>
      <c r="K33" s="492"/>
      <c r="L33" s="493"/>
      <c r="M33" s="80"/>
    </row>
    <row r="34" spans="2:13" s="7" customFormat="1" ht="15" customHeight="1" x14ac:dyDescent="0.2">
      <c r="B34" s="22">
        <v>22</v>
      </c>
      <c r="C34" s="8">
        <v>889100</v>
      </c>
      <c r="D34" s="16" t="s">
        <v>341</v>
      </c>
      <c r="E34" s="16" t="s">
        <v>201</v>
      </c>
      <c r="F34" s="131" t="s">
        <v>121</v>
      </c>
      <c r="G34" s="8" t="s">
        <v>73</v>
      </c>
      <c r="H34" s="9">
        <v>69</v>
      </c>
      <c r="I34" s="35" t="s">
        <v>438</v>
      </c>
      <c r="J34" s="346"/>
      <c r="K34" s="492"/>
      <c r="L34" s="493"/>
      <c r="M34" s="80"/>
    </row>
    <row r="35" spans="2:13" s="7" customFormat="1" ht="15" customHeight="1" x14ac:dyDescent="0.2">
      <c r="B35" s="22">
        <v>23</v>
      </c>
      <c r="C35" s="8">
        <v>299234</v>
      </c>
      <c r="D35" s="16" t="s">
        <v>235</v>
      </c>
      <c r="E35" s="16" t="s">
        <v>236</v>
      </c>
      <c r="F35" s="131" t="s">
        <v>207</v>
      </c>
      <c r="G35" s="8" t="s">
        <v>73</v>
      </c>
      <c r="H35" s="9">
        <v>69</v>
      </c>
      <c r="I35" s="35" t="s">
        <v>438</v>
      </c>
      <c r="J35" s="346"/>
      <c r="K35" s="492"/>
      <c r="L35" s="493"/>
      <c r="M35" s="80"/>
    </row>
    <row r="36" spans="2:13" s="7" customFormat="1" ht="15" customHeight="1" x14ac:dyDescent="0.2">
      <c r="B36" s="22">
        <v>24</v>
      </c>
      <c r="C36" s="8">
        <v>55793233</v>
      </c>
      <c r="D36" s="16" t="s">
        <v>208</v>
      </c>
      <c r="E36" s="16" t="s">
        <v>209</v>
      </c>
      <c r="F36" s="131" t="s">
        <v>82</v>
      </c>
      <c r="G36" s="8" t="s">
        <v>73</v>
      </c>
      <c r="H36" s="17">
        <v>69</v>
      </c>
      <c r="I36" s="35" t="s">
        <v>438</v>
      </c>
      <c r="J36" s="346"/>
      <c r="K36" s="492"/>
      <c r="L36" s="493"/>
      <c r="M36" s="80"/>
    </row>
    <row r="37" spans="2:13" s="7" customFormat="1" ht="15" customHeight="1" x14ac:dyDescent="0.2">
      <c r="B37" s="22">
        <v>25</v>
      </c>
      <c r="C37" s="8">
        <v>879512</v>
      </c>
      <c r="D37" s="16" t="s">
        <v>238</v>
      </c>
      <c r="E37" s="16" t="s">
        <v>128</v>
      </c>
      <c r="F37" s="131" t="s">
        <v>239</v>
      </c>
      <c r="G37" s="8" t="s">
        <v>73</v>
      </c>
      <c r="H37" s="17">
        <v>69</v>
      </c>
      <c r="I37" s="35" t="s">
        <v>438</v>
      </c>
      <c r="J37" s="346"/>
      <c r="K37" s="492"/>
      <c r="L37" s="493"/>
      <c r="M37" s="80"/>
    </row>
    <row r="38" spans="2:13" s="7" customFormat="1" ht="15" customHeight="1" x14ac:dyDescent="0.2">
      <c r="B38" s="22">
        <v>26</v>
      </c>
      <c r="C38" s="8">
        <v>55601842</v>
      </c>
      <c r="D38" s="16" t="s">
        <v>234</v>
      </c>
      <c r="E38" s="16" t="s">
        <v>128</v>
      </c>
      <c r="F38" s="131" t="s">
        <v>211</v>
      </c>
      <c r="G38" s="8" t="s">
        <v>73</v>
      </c>
      <c r="H38" s="17">
        <v>69</v>
      </c>
      <c r="I38" s="35" t="s">
        <v>438</v>
      </c>
      <c r="J38" s="346"/>
      <c r="K38" s="492"/>
      <c r="L38" s="493"/>
      <c r="M38" s="80"/>
    </row>
    <row r="39" spans="2:13" s="7" customFormat="1" ht="15" customHeight="1" x14ac:dyDescent="0.2">
      <c r="B39" s="22">
        <v>27</v>
      </c>
      <c r="C39" s="8">
        <v>55655765</v>
      </c>
      <c r="D39" s="16" t="s">
        <v>216</v>
      </c>
      <c r="E39" s="16" t="s">
        <v>138</v>
      </c>
      <c r="F39" s="131" t="s">
        <v>217</v>
      </c>
      <c r="G39" s="8" t="s">
        <v>73</v>
      </c>
      <c r="H39" s="9">
        <v>69</v>
      </c>
      <c r="I39" s="35" t="s">
        <v>438</v>
      </c>
      <c r="J39" s="346"/>
      <c r="K39" s="492"/>
      <c r="L39" s="493"/>
      <c r="M39" s="80"/>
    </row>
    <row r="40" spans="2:13" s="7" customFormat="1" ht="15" customHeight="1" x14ac:dyDescent="0.2">
      <c r="B40" s="22">
        <v>28</v>
      </c>
      <c r="C40" s="8">
        <v>55760642</v>
      </c>
      <c r="D40" s="16" t="s">
        <v>337</v>
      </c>
      <c r="E40" s="16" t="s">
        <v>182</v>
      </c>
      <c r="F40" s="131" t="s">
        <v>342</v>
      </c>
      <c r="G40" s="8" t="s">
        <v>73</v>
      </c>
      <c r="H40" s="17">
        <v>71</v>
      </c>
      <c r="I40" s="35" t="s">
        <v>438</v>
      </c>
      <c r="J40" s="346"/>
      <c r="K40" s="492"/>
      <c r="L40" s="493"/>
      <c r="M40" s="80"/>
    </row>
    <row r="41" spans="2:13" s="7" customFormat="1" ht="15" customHeight="1" x14ac:dyDescent="0.2">
      <c r="B41" s="22">
        <v>29</v>
      </c>
      <c r="C41" s="8">
        <v>55600215</v>
      </c>
      <c r="D41" s="16" t="s">
        <v>343</v>
      </c>
      <c r="E41" s="16" t="s">
        <v>180</v>
      </c>
      <c r="F41" s="131" t="s">
        <v>113</v>
      </c>
      <c r="G41" s="8" t="s">
        <v>73</v>
      </c>
      <c r="H41" s="9">
        <v>69</v>
      </c>
      <c r="I41" s="35" t="s">
        <v>438</v>
      </c>
      <c r="J41" s="346"/>
      <c r="K41" s="492"/>
      <c r="L41" s="493"/>
      <c r="M41" s="80"/>
    </row>
    <row r="42" spans="2:13" s="7" customFormat="1" ht="15" customHeight="1" x14ac:dyDescent="0.2">
      <c r="B42" s="22">
        <v>30</v>
      </c>
      <c r="C42" s="8">
        <v>55575813</v>
      </c>
      <c r="D42" s="16" t="s">
        <v>344</v>
      </c>
      <c r="E42" s="16" t="s">
        <v>209</v>
      </c>
      <c r="F42" s="131" t="s">
        <v>193</v>
      </c>
      <c r="G42" s="8" t="s">
        <v>73</v>
      </c>
      <c r="H42" s="9">
        <v>69</v>
      </c>
      <c r="I42" s="35" t="s">
        <v>438</v>
      </c>
      <c r="J42" s="346"/>
      <c r="K42" s="492"/>
      <c r="L42" s="493"/>
      <c r="M42" s="80"/>
    </row>
    <row r="43" spans="2:13" s="7" customFormat="1" ht="15" customHeight="1" x14ac:dyDescent="0.2">
      <c r="B43" s="22">
        <v>31</v>
      </c>
      <c r="C43" s="294">
        <v>55556220</v>
      </c>
      <c r="D43" s="51" t="s">
        <v>210</v>
      </c>
      <c r="E43" s="51" t="s">
        <v>154</v>
      </c>
      <c r="F43" s="135" t="s">
        <v>211</v>
      </c>
      <c r="G43" s="11" t="s">
        <v>73</v>
      </c>
      <c r="H43" s="12">
        <v>69</v>
      </c>
      <c r="I43" s="35" t="s">
        <v>438</v>
      </c>
      <c r="J43" s="346"/>
      <c r="K43" s="492"/>
      <c r="L43" s="493"/>
      <c r="M43" s="80"/>
    </row>
    <row r="44" spans="2:13" s="7" customFormat="1" ht="15" customHeight="1" x14ac:dyDescent="0.2">
      <c r="B44" s="22">
        <v>32</v>
      </c>
      <c r="C44" s="11">
        <v>855325</v>
      </c>
      <c r="D44" s="51" t="s">
        <v>176</v>
      </c>
      <c r="E44" s="51" t="s">
        <v>345</v>
      </c>
      <c r="F44" s="135" t="s">
        <v>325</v>
      </c>
      <c r="G44" s="11" t="s">
        <v>73</v>
      </c>
      <c r="H44" s="11">
        <v>38</v>
      </c>
      <c r="I44" s="36" t="s">
        <v>458</v>
      </c>
      <c r="J44" s="346"/>
      <c r="K44" s="492"/>
      <c r="L44" s="493"/>
      <c r="M44" s="80"/>
    </row>
    <row r="45" spans="2:13" s="7" customFormat="1" ht="15" customHeight="1" x14ac:dyDescent="0.2">
      <c r="B45" s="22">
        <v>33</v>
      </c>
      <c r="C45" s="11">
        <v>836903</v>
      </c>
      <c r="D45" s="51" t="s">
        <v>146</v>
      </c>
      <c r="E45" s="51" t="s">
        <v>278</v>
      </c>
      <c r="F45" s="135" t="s">
        <v>325</v>
      </c>
      <c r="G45" s="11" t="s">
        <v>73</v>
      </c>
      <c r="H45" s="11">
        <v>38</v>
      </c>
      <c r="I45" s="36" t="s">
        <v>458</v>
      </c>
      <c r="J45" s="346"/>
      <c r="K45" s="492"/>
      <c r="L45" s="493"/>
      <c r="M45" s="80"/>
    </row>
    <row r="46" spans="2:13" s="7" customFormat="1" ht="15" customHeight="1" x14ac:dyDescent="0.2">
      <c r="B46" s="22">
        <v>34</v>
      </c>
      <c r="C46" s="11">
        <v>857263</v>
      </c>
      <c r="D46" s="51" t="s">
        <v>346</v>
      </c>
      <c r="E46" s="51" t="s">
        <v>273</v>
      </c>
      <c r="F46" s="135" t="s">
        <v>270</v>
      </c>
      <c r="G46" s="11" t="s">
        <v>73</v>
      </c>
      <c r="H46" s="11">
        <v>69</v>
      </c>
      <c r="I46" s="36" t="s">
        <v>458</v>
      </c>
      <c r="J46" s="346"/>
      <c r="K46" s="492"/>
      <c r="L46" s="493"/>
      <c r="M46" s="80"/>
    </row>
    <row r="47" spans="2:13" s="7" customFormat="1" ht="15" customHeight="1" x14ac:dyDescent="0.2">
      <c r="B47" s="22">
        <v>35</v>
      </c>
      <c r="C47" s="107">
        <v>852834</v>
      </c>
      <c r="D47" s="106" t="s">
        <v>347</v>
      </c>
      <c r="E47" s="16" t="s">
        <v>114</v>
      </c>
      <c r="F47" s="140" t="s">
        <v>202</v>
      </c>
      <c r="G47" s="107" t="s">
        <v>73</v>
      </c>
      <c r="H47" s="107">
        <v>69</v>
      </c>
      <c r="I47" s="36"/>
      <c r="J47" s="346"/>
      <c r="K47" s="492"/>
      <c r="L47" s="493"/>
      <c r="M47" s="80"/>
    </row>
    <row r="48" spans="2:13" s="7" customFormat="1" ht="15" customHeight="1" x14ac:dyDescent="0.2">
      <c r="B48" s="22">
        <v>36</v>
      </c>
      <c r="C48" s="296">
        <v>55720543</v>
      </c>
      <c r="D48" s="52" t="s">
        <v>215</v>
      </c>
      <c r="E48" s="52" t="s">
        <v>187</v>
      </c>
      <c r="F48" s="134" t="s">
        <v>72</v>
      </c>
      <c r="G48" s="9" t="s">
        <v>73</v>
      </c>
      <c r="H48" s="108">
        <v>69</v>
      </c>
      <c r="I48" s="36"/>
      <c r="J48" s="346"/>
      <c r="K48" s="492"/>
      <c r="L48" s="493"/>
      <c r="M48" s="80"/>
    </row>
    <row r="49" spans="2:13" s="7" customFormat="1" ht="15" customHeight="1" x14ac:dyDescent="0.2">
      <c r="B49" s="22" t="s">
        <v>13</v>
      </c>
      <c r="C49" s="153">
        <v>527037</v>
      </c>
      <c r="D49" s="152" t="s">
        <v>219</v>
      </c>
      <c r="E49" s="152" t="s">
        <v>220</v>
      </c>
      <c r="F49" s="153" t="s">
        <v>217</v>
      </c>
      <c r="G49" s="153" t="s">
        <v>73</v>
      </c>
      <c r="H49" s="108">
        <v>69</v>
      </c>
      <c r="I49" s="154"/>
      <c r="J49" s="346"/>
      <c r="K49" s="492"/>
      <c r="L49" s="493"/>
      <c r="M49" s="80"/>
    </row>
    <row r="50" spans="2:13" s="7" customFormat="1" ht="15" customHeight="1" x14ac:dyDescent="0.2">
      <c r="B50" s="22" t="s">
        <v>131</v>
      </c>
      <c r="C50" s="153">
        <v>55547791</v>
      </c>
      <c r="D50" s="152" t="s">
        <v>348</v>
      </c>
      <c r="E50" s="152" t="s">
        <v>166</v>
      </c>
      <c r="F50" s="153" t="s">
        <v>297</v>
      </c>
      <c r="G50" s="153" t="s">
        <v>73</v>
      </c>
      <c r="H50" s="108">
        <v>69</v>
      </c>
      <c r="I50" s="154"/>
      <c r="J50" s="346"/>
      <c r="K50" s="492"/>
      <c r="L50" s="493"/>
      <c r="M50" s="80"/>
    </row>
    <row r="51" spans="2:13" s="7" customFormat="1" ht="15" customHeight="1" x14ac:dyDescent="0.2">
      <c r="B51" s="22" t="s">
        <v>131</v>
      </c>
      <c r="C51" s="153">
        <v>297216</v>
      </c>
      <c r="D51" s="152" t="s">
        <v>349</v>
      </c>
      <c r="E51" s="152" t="s">
        <v>350</v>
      </c>
      <c r="F51" s="153" t="s">
        <v>338</v>
      </c>
      <c r="G51" s="153" t="s">
        <v>73</v>
      </c>
      <c r="H51" s="108">
        <v>69</v>
      </c>
      <c r="I51" s="154"/>
      <c r="J51" s="346"/>
      <c r="K51" s="492"/>
      <c r="L51" s="493"/>
      <c r="M51" s="80"/>
    </row>
    <row r="52" spans="2:13" s="7" customFormat="1" ht="15" customHeight="1" x14ac:dyDescent="0.2">
      <c r="B52" s="22" t="s">
        <v>131</v>
      </c>
      <c r="C52" s="153">
        <v>55716421</v>
      </c>
      <c r="D52" s="152" t="s">
        <v>351</v>
      </c>
      <c r="E52" s="152" t="s">
        <v>352</v>
      </c>
      <c r="F52" s="153" t="s">
        <v>211</v>
      </c>
      <c r="G52" s="153" t="s">
        <v>73</v>
      </c>
      <c r="H52" s="108">
        <v>69</v>
      </c>
      <c r="I52" s="154"/>
      <c r="J52" s="346"/>
      <c r="K52" s="492"/>
      <c r="L52" s="493"/>
      <c r="M52" s="80"/>
    </row>
    <row r="53" spans="2:13" s="7" customFormat="1" ht="15" customHeight="1" x14ac:dyDescent="0.2">
      <c r="B53" s="22" t="s">
        <v>131</v>
      </c>
      <c r="C53" s="153">
        <v>55792055</v>
      </c>
      <c r="D53" s="152" t="s">
        <v>203</v>
      </c>
      <c r="E53" s="152" t="s">
        <v>204</v>
      </c>
      <c r="F53" s="153" t="s">
        <v>107</v>
      </c>
      <c r="G53" s="153" t="s">
        <v>73</v>
      </c>
      <c r="H53" s="108">
        <v>69</v>
      </c>
      <c r="I53" s="154"/>
      <c r="J53" s="346"/>
      <c r="K53" s="492"/>
      <c r="L53" s="493"/>
      <c r="M53" s="80"/>
    </row>
    <row r="54" spans="2:13" s="7" customFormat="1" ht="15" customHeight="1" x14ac:dyDescent="0.2">
      <c r="B54" s="22" t="s">
        <v>131</v>
      </c>
      <c r="C54" s="153">
        <v>875291</v>
      </c>
      <c r="D54" s="152" t="s">
        <v>221</v>
      </c>
      <c r="E54" s="152" t="s">
        <v>112</v>
      </c>
      <c r="F54" s="153" t="s">
        <v>99</v>
      </c>
      <c r="G54" s="153" t="s">
        <v>73</v>
      </c>
      <c r="H54" s="108">
        <v>69</v>
      </c>
      <c r="I54" s="154"/>
      <c r="J54" s="346"/>
      <c r="K54" s="492"/>
      <c r="L54" s="493"/>
      <c r="M54" s="80"/>
    </row>
    <row r="55" spans="2:13" s="7" customFormat="1" ht="15" customHeight="1" x14ac:dyDescent="0.2">
      <c r="B55" s="22"/>
      <c r="C55" s="341"/>
      <c r="D55" s="155"/>
      <c r="E55" s="343"/>
      <c r="F55" s="156"/>
      <c r="G55" s="157"/>
      <c r="H55" s="158"/>
      <c r="I55" s="145"/>
      <c r="J55" s="346"/>
      <c r="K55" s="492"/>
      <c r="L55" s="493"/>
      <c r="M55" s="80"/>
    </row>
    <row r="56" spans="2:13" s="7" customFormat="1" ht="15" customHeight="1" x14ac:dyDescent="0.2">
      <c r="B56" s="22"/>
      <c r="C56" s="341"/>
      <c r="D56" s="155"/>
      <c r="E56" s="343"/>
      <c r="F56" s="156"/>
      <c r="G56" s="157"/>
      <c r="H56" s="158"/>
      <c r="I56" s="145"/>
      <c r="J56" s="346"/>
      <c r="K56" s="492"/>
      <c r="L56" s="493"/>
      <c r="M56" s="80"/>
    </row>
    <row r="57" spans="2:13" s="7" customFormat="1" ht="15" customHeight="1" x14ac:dyDescent="0.2">
      <c r="B57" s="22"/>
      <c r="C57" s="450" t="s">
        <v>353</v>
      </c>
      <c r="D57" s="451"/>
      <c r="E57" s="451"/>
      <c r="F57" s="451"/>
      <c r="G57" s="451"/>
      <c r="H57" s="452"/>
      <c r="I57" s="145"/>
      <c r="J57" s="346"/>
      <c r="K57" s="492"/>
      <c r="L57" s="493"/>
      <c r="M57" s="80"/>
    </row>
    <row r="58" spans="2:13" s="7" customFormat="1" ht="15" customHeight="1" x14ac:dyDescent="0.2">
      <c r="B58" s="22"/>
      <c r="C58" s="341"/>
      <c r="D58" s="155"/>
      <c r="E58" s="343"/>
      <c r="F58" s="156"/>
      <c r="G58" s="157"/>
      <c r="H58" s="158"/>
      <c r="I58" s="145"/>
      <c r="J58" s="346"/>
      <c r="K58" s="492"/>
      <c r="L58" s="493"/>
      <c r="M58" s="80"/>
    </row>
    <row r="59" spans="2:13" s="7" customFormat="1" ht="15" customHeight="1" x14ac:dyDescent="0.2">
      <c r="B59" s="22"/>
      <c r="C59" s="341"/>
      <c r="D59" s="155"/>
      <c r="E59" s="343"/>
      <c r="F59" s="156"/>
      <c r="G59" s="157"/>
      <c r="H59" s="158"/>
      <c r="I59" s="145"/>
      <c r="J59" s="346"/>
      <c r="K59" s="492"/>
      <c r="L59" s="493"/>
      <c r="M59" s="80"/>
    </row>
    <row r="60" spans="2:13" s="7" customFormat="1" ht="15" customHeight="1" x14ac:dyDescent="0.2">
      <c r="B60" s="22"/>
      <c r="C60" s="341"/>
      <c r="D60" s="155"/>
      <c r="E60" s="343"/>
      <c r="F60" s="156"/>
      <c r="G60" s="157"/>
      <c r="H60" s="158"/>
      <c r="I60" s="145"/>
      <c r="J60" s="346"/>
      <c r="K60" s="492"/>
      <c r="L60" s="493"/>
      <c r="M60" s="80"/>
    </row>
    <row r="61" spans="2:13" s="7" customFormat="1" ht="15" customHeight="1" thickBot="1" x14ac:dyDescent="0.25">
      <c r="B61" s="22"/>
      <c r="C61" s="11"/>
      <c r="D61" s="51"/>
      <c r="E61" s="344"/>
      <c r="F61" s="141"/>
      <c r="G61" s="77"/>
      <c r="H61" s="78"/>
      <c r="I61" s="46"/>
      <c r="J61" s="346"/>
      <c r="K61" s="494"/>
      <c r="L61" s="495"/>
      <c r="M61" s="80"/>
    </row>
    <row r="62" spans="2:13" s="7" customFormat="1" ht="15" customHeight="1" x14ac:dyDescent="0.2">
      <c r="B62" s="264">
        <v>1</v>
      </c>
      <c r="C62" s="481" t="s">
        <v>60</v>
      </c>
      <c r="D62" s="482"/>
      <c r="E62" s="482"/>
      <c r="F62" s="482"/>
      <c r="G62" s="482"/>
      <c r="H62" s="482"/>
      <c r="I62" s="482"/>
      <c r="J62" s="482"/>
      <c r="K62" s="482"/>
      <c r="L62" s="483"/>
      <c r="M62" s="80"/>
    </row>
    <row r="63" spans="2:13" s="7" customFormat="1" ht="15" customHeight="1" x14ac:dyDescent="0.2">
      <c r="B63" s="257">
        <v>2</v>
      </c>
      <c r="C63" s="484" t="s">
        <v>61</v>
      </c>
      <c r="D63" s="485"/>
      <c r="E63" s="485"/>
      <c r="F63" s="485"/>
      <c r="G63" s="485"/>
      <c r="H63" s="485"/>
      <c r="I63" s="485"/>
      <c r="J63" s="485"/>
      <c r="K63" s="485"/>
      <c r="L63" s="486"/>
      <c r="M63" s="80"/>
    </row>
    <row r="64" spans="2:13" s="7" customFormat="1" ht="15" customHeight="1" thickBot="1" x14ac:dyDescent="0.25">
      <c r="B64" s="258">
        <v>3</v>
      </c>
      <c r="C64" s="487" t="s">
        <v>62</v>
      </c>
      <c r="D64" s="488"/>
      <c r="E64" s="488"/>
      <c r="F64" s="488"/>
      <c r="G64" s="488"/>
      <c r="H64" s="488"/>
      <c r="I64" s="488"/>
      <c r="J64" s="488"/>
      <c r="K64" s="488"/>
      <c r="L64" s="489"/>
      <c r="M64" s="80"/>
    </row>
    <row r="65" ht="15" customHeight="1" x14ac:dyDescent="0.2"/>
  </sheetData>
  <sheetProtection selectLockedCells="1" selectUnlockedCells="1"/>
  <mergeCells count="66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C57:H57"/>
    <mergeCell ref="K55:L55"/>
    <mergeCell ref="K56:L56"/>
    <mergeCell ref="K57:L57"/>
    <mergeCell ref="K54:L54"/>
    <mergeCell ref="C63:L63"/>
    <mergeCell ref="C64:L64"/>
    <mergeCell ref="K58:L58"/>
    <mergeCell ref="K59:L59"/>
    <mergeCell ref="K60:L60"/>
    <mergeCell ref="K61:L61"/>
    <mergeCell ref="C62:L62"/>
  </mergeCells>
  <conditionalFormatting sqref="M13:M64">
    <cfRule type="cellIs" dxfId="9" priority="20" stopIfTrue="1" operator="lessThan">
      <formula>1</formula>
    </cfRule>
  </conditionalFormatting>
  <conditionalFormatting sqref="J13:J17">
    <cfRule type="cellIs" dxfId="8" priority="21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3" firstPageNumber="0" orientation="portrait" r:id="rId1"/>
  <headerFoot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2"/>
      <c r="C1" s="502"/>
      <c r="D1" s="54"/>
      <c r="E1" s="54"/>
      <c r="F1" s="54"/>
      <c r="G1" s="167"/>
      <c r="H1" s="167"/>
      <c r="I1" s="167"/>
      <c r="J1" s="413"/>
      <c r="K1" s="413"/>
      <c r="L1" s="413"/>
      <c r="M1" s="167"/>
    </row>
    <row r="2" spans="1:13" ht="15" customHeight="1" x14ac:dyDescent="0.2">
      <c r="B2" s="502"/>
      <c r="C2" s="502"/>
      <c r="D2" s="420" t="s">
        <v>59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3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3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3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3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3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3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3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25.97</v>
      </c>
      <c r="M9" s="87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3" s="7" customFormat="1" ht="15" customHeight="1" thickBot="1" x14ac:dyDescent="0.25">
      <c r="B11" s="434" t="s">
        <v>8</v>
      </c>
      <c r="C11" s="435"/>
      <c r="D11" s="435"/>
      <c r="E11" s="432" t="str">
        <f>'Classements 1-2'!E11</f>
        <v xml:space="preserve">Nombre de participants </v>
      </c>
      <c r="F11" s="433"/>
      <c r="G11" s="100">
        <v>2</v>
      </c>
      <c r="H11" s="23" t="s">
        <v>1</v>
      </c>
      <c r="I11" s="101">
        <v>51.1</v>
      </c>
      <c r="J11" s="510"/>
      <c r="K11" s="438"/>
      <c r="L11" s="439"/>
      <c r="M11" s="90"/>
    </row>
    <row r="12" spans="1:13" s="7" customFormat="1" ht="15" customHeight="1" thickBot="1" x14ac:dyDescent="0.25">
      <c r="B12" s="37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12" t="s">
        <v>5</v>
      </c>
      <c r="H12" s="112" t="s">
        <v>6</v>
      </c>
      <c r="I12" s="86" t="s">
        <v>17</v>
      </c>
      <c r="J12" s="511"/>
      <c r="K12" s="512"/>
      <c r="L12" s="513"/>
      <c r="M12" s="89"/>
    </row>
    <row r="13" spans="1:13" s="7" customFormat="1" ht="15" customHeight="1" x14ac:dyDescent="0.2">
      <c r="B13" s="38">
        <v>1</v>
      </c>
      <c r="C13" s="49">
        <v>814827</v>
      </c>
      <c r="D13" s="48" t="s">
        <v>354</v>
      </c>
      <c r="E13" s="48" t="s">
        <v>355</v>
      </c>
      <c r="F13" s="126" t="s">
        <v>181</v>
      </c>
      <c r="G13" s="157" t="s">
        <v>73</v>
      </c>
      <c r="H13" s="49">
        <v>69</v>
      </c>
      <c r="I13" s="621" t="s">
        <v>457</v>
      </c>
      <c r="J13" s="63"/>
      <c r="K13" s="506"/>
      <c r="L13" s="507"/>
      <c r="M13" s="80"/>
    </row>
    <row r="14" spans="1:13" s="7" customFormat="1" ht="15" customHeight="1" x14ac:dyDescent="0.2">
      <c r="B14" s="64">
        <v>2</v>
      </c>
      <c r="C14" s="8">
        <v>55588026</v>
      </c>
      <c r="D14" s="16" t="s">
        <v>243</v>
      </c>
      <c r="E14" s="16" t="s">
        <v>244</v>
      </c>
      <c r="F14" s="131" t="s">
        <v>202</v>
      </c>
      <c r="G14" s="157" t="s">
        <v>73</v>
      </c>
      <c r="H14" s="9">
        <v>69</v>
      </c>
      <c r="I14" s="65" t="s">
        <v>458</v>
      </c>
      <c r="J14" s="66"/>
      <c r="K14" s="508"/>
      <c r="L14" s="509"/>
      <c r="M14" s="80"/>
    </row>
    <row r="15" spans="1:13" s="7" customFormat="1" ht="15" customHeight="1" x14ac:dyDescent="0.2">
      <c r="B15" s="64">
        <v>3</v>
      </c>
      <c r="C15" s="224"/>
      <c r="D15" s="227"/>
      <c r="E15" s="227"/>
      <c r="F15" s="224"/>
      <c r="G15" s="223"/>
      <c r="H15" s="225"/>
      <c r="I15" s="65"/>
      <c r="J15" s="66"/>
      <c r="K15" s="471"/>
      <c r="L15" s="472"/>
      <c r="M15" s="80"/>
    </row>
    <row r="16" spans="1:13" s="7" customFormat="1" ht="15" customHeight="1" x14ac:dyDescent="0.2">
      <c r="B16" s="64">
        <v>4</v>
      </c>
      <c r="C16" s="224"/>
      <c r="D16" s="227"/>
      <c r="E16" s="227"/>
      <c r="F16" s="224"/>
      <c r="G16" s="223"/>
      <c r="H16" s="225"/>
      <c r="I16" s="65"/>
      <c r="J16" s="66"/>
      <c r="K16" s="471"/>
      <c r="L16" s="472"/>
      <c r="M16" s="80"/>
    </row>
    <row r="17" spans="2:13" s="7" customFormat="1" ht="15" customHeight="1" x14ac:dyDescent="0.2">
      <c r="B17" s="64">
        <v>5</v>
      </c>
      <c r="C17" s="224"/>
      <c r="D17" s="227"/>
      <c r="E17" s="227"/>
      <c r="F17" s="224"/>
      <c r="G17" s="223"/>
      <c r="H17" s="225"/>
      <c r="I17" s="65"/>
      <c r="J17" s="66"/>
      <c r="K17" s="471"/>
      <c r="L17" s="472"/>
      <c r="M17" s="80"/>
    </row>
    <row r="18" spans="2:13" s="7" customFormat="1" ht="15" customHeight="1" x14ac:dyDescent="0.2">
      <c r="B18" s="64">
        <v>6</v>
      </c>
      <c r="C18" s="224"/>
      <c r="D18" s="227"/>
      <c r="E18" s="227"/>
      <c r="F18" s="224"/>
      <c r="G18" s="242"/>
      <c r="H18" s="225"/>
      <c r="I18" s="65"/>
      <c r="J18" s="66"/>
      <c r="K18" s="471"/>
      <c r="L18" s="472"/>
      <c r="M18" s="80"/>
    </row>
    <row r="19" spans="2:13" s="7" customFormat="1" ht="15" customHeight="1" x14ac:dyDescent="0.2">
      <c r="B19" s="64">
        <v>7</v>
      </c>
      <c r="C19" s="224"/>
      <c r="D19" s="227"/>
      <c r="E19" s="227"/>
      <c r="F19" s="224"/>
      <c r="G19" s="242"/>
      <c r="H19" s="225"/>
      <c r="I19" s="65"/>
      <c r="J19" s="66"/>
      <c r="K19" s="471"/>
      <c r="L19" s="472"/>
      <c r="M19" s="80"/>
    </row>
    <row r="20" spans="2:13" s="7" customFormat="1" ht="15" customHeight="1" x14ac:dyDescent="0.2">
      <c r="B20" s="64">
        <v>8</v>
      </c>
      <c r="C20" s="268"/>
      <c r="D20" s="267"/>
      <c r="E20" s="267"/>
      <c r="F20" s="268"/>
      <c r="G20" s="242"/>
      <c r="H20" s="272"/>
      <c r="I20" s="65"/>
      <c r="J20" s="66"/>
      <c r="K20" s="303"/>
      <c r="L20" s="307"/>
      <c r="M20" s="80"/>
    </row>
    <row r="21" spans="2:13" s="7" customFormat="1" ht="15" customHeight="1" x14ac:dyDescent="0.2">
      <c r="B21" s="64">
        <v>9</v>
      </c>
      <c r="C21" s="268"/>
      <c r="D21" s="267"/>
      <c r="E21" s="267"/>
      <c r="F21" s="268"/>
      <c r="G21" s="242"/>
      <c r="H21" s="272"/>
      <c r="I21" s="65"/>
      <c r="J21" s="66"/>
      <c r="K21" s="303"/>
      <c r="L21" s="307"/>
      <c r="M21" s="80"/>
    </row>
    <row r="22" spans="2:13" s="7" customFormat="1" ht="15" customHeight="1" x14ac:dyDescent="0.2">
      <c r="B22" s="64">
        <v>10</v>
      </c>
      <c r="C22" s="268"/>
      <c r="D22" s="267"/>
      <c r="E22" s="267"/>
      <c r="F22" s="268"/>
      <c r="G22" s="242"/>
      <c r="H22" s="272"/>
      <c r="I22" s="65"/>
      <c r="J22" s="66"/>
      <c r="K22" s="303"/>
      <c r="L22" s="307"/>
      <c r="M22" s="80"/>
    </row>
    <row r="23" spans="2:13" s="7" customFormat="1" ht="15" customHeight="1" x14ac:dyDescent="0.2">
      <c r="B23" s="64"/>
      <c r="C23" s="268"/>
      <c r="D23" s="267"/>
      <c r="E23" s="267"/>
      <c r="F23" s="268"/>
      <c r="G23" s="313"/>
      <c r="H23" s="272"/>
      <c r="I23" s="65"/>
      <c r="J23" s="66"/>
      <c r="K23" s="314"/>
      <c r="L23" s="307"/>
      <c r="M23" s="80"/>
    </row>
    <row r="24" spans="2:13" s="7" customFormat="1" ht="15" customHeight="1" x14ac:dyDescent="0.2">
      <c r="B24" s="64"/>
      <c r="C24" s="268"/>
      <c r="D24" s="267"/>
      <c r="E24" s="267"/>
      <c r="F24" s="268"/>
      <c r="G24" s="313"/>
      <c r="H24" s="272"/>
      <c r="I24" s="65"/>
      <c r="J24" s="66"/>
      <c r="K24" s="314"/>
      <c r="L24" s="307"/>
      <c r="M24" s="80"/>
    </row>
    <row r="25" spans="2:13" s="7" customFormat="1" ht="15" customHeight="1" x14ac:dyDescent="0.2">
      <c r="B25" s="64"/>
      <c r="C25" s="268"/>
      <c r="D25" s="267"/>
      <c r="E25" s="267"/>
      <c r="F25" s="268"/>
      <c r="G25" s="313"/>
      <c r="H25" s="272"/>
      <c r="I25" s="65"/>
      <c r="J25" s="66"/>
      <c r="K25" s="314"/>
      <c r="L25" s="307"/>
      <c r="M25" s="80"/>
    </row>
    <row r="26" spans="2:13" s="7" customFormat="1" ht="15" customHeight="1" x14ac:dyDescent="0.2">
      <c r="B26" s="64"/>
      <c r="C26" s="268"/>
      <c r="D26" s="267"/>
      <c r="E26" s="267"/>
      <c r="F26" s="268"/>
      <c r="G26" s="313"/>
      <c r="H26" s="272"/>
      <c r="I26" s="65"/>
      <c r="J26" s="66"/>
      <c r="K26" s="314"/>
      <c r="L26" s="307"/>
      <c r="M26" s="80"/>
    </row>
    <row r="27" spans="2:13" s="7" customFormat="1" ht="15" customHeight="1" x14ac:dyDescent="0.2">
      <c r="B27" s="64"/>
      <c r="C27" s="268"/>
      <c r="D27" s="267"/>
      <c r="E27" s="267"/>
      <c r="F27" s="268"/>
      <c r="G27" s="242"/>
      <c r="H27" s="272"/>
      <c r="I27" s="65"/>
      <c r="J27" s="66"/>
      <c r="K27" s="303"/>
      <c r="L27" s="307"/>
      <c r="M27" s="80"/>
    </row>
    <row r="28" spans="2:13" s="7" customFormat="1" ht="15" customHeight="1" x14ac:dyDescent="0.2">
      <c r="B28" s="64"/>
      <c r="C28" s="268"/>
      <c r="D28" s="267"/>
      <c r="E28" s="267"/>
      <c r="F28" s="268"/>
      <c r="G28" s="313"/>
      <c r="H28" s="272"/>
      <c r="I28" s="65"/>
      <c r="J28" s="66"/>
      <c r="K28" s="314"/>
      <c r="L28" s="307"/>
      <c r="M28" s="80"/>
    </row>
    <row r="29" spans="2:13" s="7" customFormat="1" ht="15" customHeight="1" x14ac:dyDescent="0.2">
      <c r="B29" s="64"/>
      <c r="C29" s="224"/>
      <c r="D29" s="227"/>
      <c r="E29" s="227"/>
      <c r="F29" s="224"/>
      <c r="G29" s="242"/>
      <c r="H29" s="225"/>
      <c r="I29" s="65"/>
      <c r="J29" s="66"/>
      <c r="K29" s="471"/>
      <c r="L29" s="472"/>
      <c r="M29" s="80"/>
    </row>
    <row r="30" spans="2:13" s="7" customFormat="1" ht="15" customHeight="1" x14ac:dyDescent="0.2">
      <c r="B30" s="64"/>
      <c r="C30" s="224"/>
      <c r="D30" s="227"/>
      <c r="E30" s="227"/>
      <c r="F30" s="224"/>
      <c r="G30" s="223"/>
      <c r="H30" s="225"/>
      <c r="I30" s="65"/>
      <c r="J30" s="66"/>
      <c r="K30" s="471"/>
      <c r="L30" s="472"/>
      <c r="M30" s="80"/>
    </row>
    <row r="31" spans="2:13" s="7" customFormat="1" ht="15" customHeight="1" thickBot="1" x14ac:dyDescent="0.25">
      <c r="B31" s="243" t="s">
        <v>44</v>
      </c>
      <c r="C31" s="241"/>
      <c r="D31" s="254"/>
      <c r="E31" s="254"/>
      <c r="F31" s="241"/>
      <c r="G31" s="244"/>
      <c r="H31" s="245"/>
      <c r="I31" s="246"/>
      <c r="J31" s="247"/>
      <c r="K31" s="473"/>
      <c r="L31" s="474"/>
      <c r="M31" s="80"/>
    </row>
    <row r="32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30:L30"/>
    <mergeCell ref="K31:L31"/>
    <mergeCell ref="K18:L18"/>
    <mergeCell ref="K19:L19"/>
    <mergeCell ref="K29:L29"/>
  </mergeCells>
  <conditionalFormatting sqref="M13:M31">
    <cfRule type="cellIs" dxfId="7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2"/>
      <c r="C1" s="502"/>
      <c r="D1" s="54"/>
      <c r="E1" s="54"/>
      <c r="F1" s="54"/>
      <c r="G1" s="167"/>
      <c r="H1" s="167"/>
      <c r="I1" s="167"/>
      <c r="J1" s="413"/>
      <c r="K1" s="413"/>
      <c r="L1" s="413"/>
      <c r="M1" s="167"/>
    </row>
    <row r="2" spans="1:13" ht="15" customHeight="1" x14ac:dyDescent="0.2">
      <c r="B2" s="502"/>
      <c r="C2" s="502"/>
      <c r="D2" s="420" t="s">
        <v>55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3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3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3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3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3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3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3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34.200000000000003</v>
      </c>
      <c r="M9" s="87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3" ht="17.25" customHeight="1" thickBot="1" x14ac:dyDescent="0.25">
      <c r="B11" s="514" t="s">
        <v>54</v>
      </c>
      <c r="C11" s="515"/>
      <c r="D11" s="516"/>
      <c r="E11" s="432" t="str">
        <f>'Classements 1-2'!E11</f>
        <v xml:space="preserve">Nombre de participants </v>
      </c>
      <c r="F11" s="433"/>
      <c r="G11" s="100">
        <v>32</v>
      </c>
      <c r="H11" s="23" t="s">
        <v>35</v>
      </c>
      <c r="I11" s="101">
        <v>58.4</v>
      </c>
      <c r="J11" s="436" t="s">
        <v>48</v>
      </c>
      <c r="K11" s="465" t="s">
        <v>46</v>
      </c>
      <c r="L11" s="466"/>
      <c r="M11" s="91"/>
    </row>
    <row r="12" spans="1:13" s="4" customFormat="1" ht="18.75" thickBot="1" x14ac:dyDescent="0.25">
      <c r="A12" s="5"/>
      <c r="B12" s="124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26" t="s">
        <v>5</v>
      </c>
      <c r="H12" s="27" t="s">
        <v>6</v>
      </c>
      <c r="I12" s="408" t="s">
        <v>17</v>
      </c>
      <c r="J12" s="437"/>
      <c r="K12" s="467" t="s">
        <v>47</v>
      </c>
      <c r="L12" s="468"/>
      <c r="M12" s="89"/>
    </row>
    <row r="13" spans="1:13" s="7" customFormat="1" ht="15" customHeight="1" x14ac:dyDescent="0.2">
      <c r="B13" s="18">
        <v>1</v>
      </c>
      <c r="C13" s="297">
        <v>610606670</v>
      </c>
      <c r="D13" s="10" t="s">
        <v>189</v>
      </c>
      <c r="E13" s="16" t="s">
        <v>128</v>
      </c>
      <c r="F13" s="360" t="s">
        <v>271</v>
      </c>
      <c r="G13" s="11" t="s">
        <v>73</v>
      </c>
      <c r="H13" s="12">
        <v>6</v>
      </c>
      <c r="I13" s="412" t="s">
        <v>459</v>
      </c>
      <c r="J13" s="28"/>
      <c r="K13" s="498" t="s">
        <v>460</v>
      </c>
      <c r="L13" s="499"/>
      <c r="M13" s="80"/>
    </row>
    <row r="14" spans="1:13" s="7" customFormat="1" ht="15" customHeight="1" x14ac:dyDescent="0.2">
      <c r="B14" s="19">
        <v>2</v>
      </c>
      <c r="C14" s="8">
        <v>55604917</v>
      </c>
      <c r="D14" s="16" t="s">
        <v>266</v>
      </c>
      <c r="E14" s="16" t="s">
        <v>106</v>
      </c>
      <c r="F14" s="131" t="s">
        <v>267</v>
      </c>
      <c r="G14" s="8" t="s">
        <v>73</v>
      </c>
      <c r="H14" s="9">
        <v>38</v>
      </c>
      <c r="I14" s="371" t="s">
        <v>461</v>
      </c>
      <c r="J14" s="30"/>
      <c r="K14" s="517"/>
      <c r="L14" s="518"/>
      <c r="M14" s="80"/>
    </row>
    <row r="15" spans="1:13" s="7" customFormat="1" ht="15" customHeight="1" x14ac:dyDescent="0.2">
      <c r="B15" s="19">
        <v>3</v>
      </c>
      <c r="C15" s="8">
        <v>55591282</v>
      </c>
      <c r="D15" s="16" t="s">
        <v>356</v>
      </c>
      <c r="E15" s="16" t="s">
        <v>101</v>
      </c>
      <c r="F15" s="131" t="s">
        <v>249</v>
      </c>
      <c r="G15" s="8" t="s">
        <v>73</v>
      </c>
      <c r="H15" s="9">
        <v>69</v>
      </c>
      <c r="I15" s="29" t="s">
        <v>462</v>
      </c>
      <c r="J15" s="30">
        <v>6</v>
      </c>
      <c r="K15" s="517"/>
      <c r="L15" s="518"/>
      <c r="M15" s="80"/>
    </row>
    <row r="16" spans="1:13" s="7" customFormat="1" ht="15" customHeight="1" x14ac:dyDescent="0.2">
      <c r="B16" s="19">
        <v>4</v>
      </c>
      <c r="C16" s="8">
        <v>511568</v>
      </c>
      <c r="D16" s="16" t="s">
        <v>252</v>
      </c>
      <c r="E16" s="16" t="s">
        <v>253</v>
      </c>
      <c r="F16" s="131" t="s">
        <v>217</v>
      </c>
      <c r="G16" s="8" t="s">
        <v>73</v>
      </c>
      <c r="H16" s="9">
        <v>69</v>
      </c>
      <c r="I16" s="31" t="s">
        <v>438</v>
      </c>
      <c r="J16" s="30">
        <v>4</v>
      </c>
      <c r="K16" s="517"/>
      <c r="L16" s="518"/>
      <c r="M16" s="80"/>
    </row>
    <row r="17" spans="2:13" s="7" customFormat="1" ht="15" customHeight="1" thickBot="1" x14ac:dyDescent="0.25">
      <c r="B17" s="20">
        <v>5</v>
      </c>
      <c r="C17" s="298">
        <v>139765</v>
      </c>
      <c r="D17" s="13" t="s">
        <v>247</v>
      </c>
      <c r="E17" s="13" t="s">
        <v>248</v>
      </c>
      <c r="F17" s="160" t="s">
        <v>249</v>
      </c>
      <c r="G17" s="14" t="s">
        <v>73</v>
      </c>
      <c r="H17" s="15">
        <v>69</v>
      </c>
      <c r="I17" s="32" t="s">
        <v>438</v>
      </c>
      <c r="J17" s="33">
        <v>2</v>
      </c>
      <c r="K17" s="519"/>
      <c r="L17" s="520"/>
      <c r="M17" s="80"/>
    </row>
    <row r="18" spans="2:13" s="7" customFormat="1" ht="15" customHeight="1" x14ac:dyDescent="0.2">
      <c r="B18" s="18">
        <v>6</v>
      </c>
      <c r="C18" s="8">
        <v>5475166</v>
      </c>
      <c r="D18" s="16" t="s">
        <v>357</v>
      </c>
      <c r="E18" s="16" t="s">
        <v>166</v>
      </c>
      <c r="F18" s="131" t="s">
        <v>217</v>
      </c>
      <c r="G18" s="8" t="s">
        <v>73</v>
      </c>
      <c r="H18" s="9">
        <v>69</v>
      </c>
      <c r="I18" s="35" t="s">
        <v>438</v>
      </c>
      <c r="J18" s="347"/>
      <c r="K18" s="521"/>
      <c r="L18" s="522"/>
      <c r="M18" s="80"/>
    </row>
    <row r="19" spans="2:13" s="7" customFormat="1" ht="15" customHeight="1" x14ac:dyDescent="0.2">
      <c r="B19" s="19">
        <v>7</v>
      </c>
      <c r="C19" s="8">
        <v>93306405</v>
      </c>
      <c r="D19" s="16" t="s">
        <v>358</v>
      </c>
      <c r="E19" s="16" t="s">
        <v>88</v>
      </c>
      <c r="F19" s="131" t="s">
        <v>359</v>
      </c>
      <c r="G19" s="8" t="s">
        <v>151</v>
      </c>
      <c r="H19" s="17">
        <v>38</v>
      </c>
      <c r="I19" s="35" t="s">
        <v>438</v>
      </c>
      <c r="J19" s="329"/>
      <c r="K19" s="517"/>
      <c r="L19" s="518"/>
      <c r="M19" s="80"/>
    </row>
    <row r="20" spans="2:13" s="7" customFormat="1" ht="15" customHeight="1" x14ac:dyDescent="0.2">
      <c r="B20" s="19">
        <v>8</v>
      </c>
      <c r="C20" s="8">
        <v>229768</v>
      </c>
      <c r="D20" s="16" t="s">
        <v>250</v>
      </c>
      <c r="E20" s="16" t="s">
        <v>251</v>
      </c>
      <c r="F20" s="131" t="s">
        <v>139</v>
      </c>
      <c r="G20" s="8" t="s">
        <v>73</v>
      </c>
      <c r="H20" s="17">
        <v>69</v>
      </c>
      <c r="I20" s="35" t="s">
        <v>438</v>
      </c>
      <c r="J20" s="329"/>
      <c r="K20" s="517"/>
      <c r="L20" s="518"/>
      <c r="M20" s="80"/>
    </row>
    <row r="21" spans="2:13" s="7" customFormat="1" ht="15" customHeight="1" x14ac:dyDescent="0.2">
      <c r="B21" s="19">
        <v>9</v>
      </c>
      <c r="C21" s="8">
        <v>55568367</v>
      </c>
      <c r="D21" s="16" t="s">
        <v>176</v>
      </c>
      <c r="E21" s="16" t="s">
        <v>360</v>
      </c>
      <c r="F21" s="131" t="s">
        <v>136</v>
      </c>
      <c r="G21" s="9" t="s">
        <v>73</v>
      </c>
      <c r="H21" s="9">
        <v>69</v>
      </c>
      <c r="I21" s="35" t="s">
        <v>438</v>
      </c>
      <c r="J21" s="329"/>
      <c r="K21" s="517"/>
      <c r="L21" s="518"/>
      <c r="M21" s="80"/>
    </row>
    <row r="22" spans="2:13" s="7" customFormat="1" ht="15" customHeight="1" x14ac:dyDescent="0.2">
      <c r="B22" s="19">
        <v>10</v>
      </c>
      <c r="C22" s="8">
        <v>674403</v>
      </c>
      <c r="D22" s="16" t="s">
        <v>361</v>
      </c>
      <c r="E22" s="16" t="s">
        <v>315</v>
      </c>
      <c r="F22" s="131" t="s">
        <v>362</v>
      </c>
      <c r="G22" s="8" t="s">
        <v>73</v>
      </c>
      <c r="H22" s="9">
        <v>78</v>
      </c>
      <c r="I22" s="35" t="s">
        <v>438</v>
      </c>
      <c r="J22" s="329"/>
      <c r="K22" s="517"/>
      <c r="L22" s="518"/>
      <c r="M22" s="80"/>
    </row>
    <row r="23" spans="2:13" s="7" customFormat="1" ht="15" customHeight="1" x14ac:dyDescent="0.2">
      <c r="B23" s="407">
        <v>11</v>
      </c>
      <c r="C23" s="397">
        <v>55788018</v>
      </c>
      <c r="D23" s="398" t="s">
        <v>261</v>
      </c>
      <c r="E23" s="398" t="s">
        <v>262</v>
      </c>
      <c r="F23" s="399" t="s">
        <v>263</v>
      </c>
      <c r="G23" s="397" t="s">
        <v>73</v>
      </c>
      <c r="H23" s="402">
        <v>69</v>
      </c>
      <c r="I23" s="401" t="s">
        <v>438</v>
      </c>
      <c r="J23" s="329"/>
      <c r="K23" s="517"/>
      <c r="L23" s="518"/>
      <c r="M23" s="80"/>
    </row>
    <row r="24" spans="2:13" s="7" customFormat="1" ht="15" customHeight="1" x14ac:dyDescent="0.2">
      <c r="B24" s="19">
        <v>12</v>
      </c>
      <c r="C24" s="8">
        <v>55657157</v>
      </c>
      <c r="D24" s="16" t="s">
        <v>363</v>
      </c>
      <c r="E24" s="16" t="s">
        <v>67</v>
      </c>
      <c r="F24" s="131" t="s">
        <v>117</v>
      </c>
      <c r="G24" s="8" t="s">
        <v>73</v>
      </c>
      <c r="H24" s="17">
        <v>69</v>
      </c>
      <c r="I24" s="35" t="s">
        <v>438</v>
      </c>
      <c r="J24" s="329"/>
      <c r="K24" s="517"/>
      <c r="L24" s="518"/>
      <c r="M24" s="80"/>
    </row>
    <row r="25" spans="2:13" s="7" customFormat="1" ht="15" customHeight="1" x14ac:dyDescent="0.2">
      <c r="B25" s="19">
        <v>13</v>
      </c>
      <c r="C25" s="8">
        <v>55581527</v>
      </c>
      <c r="D25" s="16" t="s">
        <v>245</v>
      </c>
      <c r="E25" s="16" t="s">
        <v>246</v>
      </c>
      <c r="F25" s="131" t="s">
        <v>202</v>
      </c>
      <c r="G25" s="8" t="s">
        <v>73</v>
      </c>
      <c r="H25" s="9">
        <v>69</v>
      </c>
      <c r="I25" s="35" t="s">
        <v>438</v>
      </c>
      <c r="J25" s="329"/>
      <c r="K25" s="517"/>
      <c r="L25" s="518"/>
      <c r="M25" s="80"/>
    </row>
    <row r="26" spans="2:13" s="7" customFormat="1" ht="15" customHeight="1" x14ac:dyDescent="0.2">
      <c r="B26" s="19">
        <v>14</v>
      </c>
      <c r="C26" s="8">
        <v>55575829</v>
      </c>
      <c r="D26" s="16" t="s">
        <v>272</v>
      </c>
      <c r="E26" s="16" t="s">
        <v>273</v>
      </c>
      <c r="F26" s="131" t="s">
        <v>193</v>
      </c>
      <c r="G26" s="8" t="s">
        <v>73</v>
      </c>
      <c r="H26" s="9">
        <v>69</v>
      </c>
      <c r="I26" s="35" t="s">
        <v>438</v>
      </c>
      <c r="J26" s="329"/>
      <c r="K26" s="517"/>
      <c r="L26" s="518"/>
      <c r="M26" s="80"/>
    </row>
    <row r="27" spans="2:13" s="7" customFormat="1" ht="15" customHeight="1" x14ac:dyDescent="0.2">
      <c r="B27" s="19">
        <v>15</v>
      </c>
      <c r="C27" s="8">
        <v>55599423</v>
      </c>
      <c r="D27" s="16" t="s">
        <v>256</v>
      </c>
      <c r="E27" s="16" t="s">
        <v>201</v>
      </c>
      <c r="F27" s="131" t="s">
        <v>139</v>
      </c>
      <c r="G27" s="8" t="s">
        <v>73</v>
      </c>
      <c r="H27" s="9">
        <v>69</v>
      </c>
      <c r="I27" s="35" t="s">
        <v>438</v>
      </c>
      <c r="J27" s="329"/>
      <c r="K27" s="517"/>
      <c r="L27" s="518"/>
      <c r="M27" s="80"/>
    </row>
    <row r="28" spans="2:13" s="7" customFormat="1" ht="15" customHeight="1" x14ac:dyDescent="0.2">
      <c r="B28" s="19">
        <v>16</v>
      </c>
      <c r="C28" s="8">
        <v>55713018</v>
      </c>
      <c r="D28" s="16" t="s">
        <v>364</v>
      </c>
      <c r="E28" s="16" t="s">
        <v>365</v>
      </c>
      <c r="F28" s="131" t="s">
        <v>199</v>
      </c>
      <c r="G28" s="8" t="s">
        <v>73</v>
      </c>
      <c r="H28" s="17">
        <v>73</v>
      </c>
      <c r="I28" s="35" t="s">
        <v>463</v>
      </c>
      <c r="J28" s="329"/>
      <c r="K28" s="517"/>
      <c r="L28" s="518"/>
      <c r="M28" s="80"/>
    </row>
    <row r="29" spans="2:13" s="7" customFormat="1" ht="15" customHeight="1" x14ac:dyDescent="0.2">
      <c r="B29" s="19">
        <v>17</v>
      </c>
      <c r="C29" s="8">
        <v>430578</v>
      </c>
      <c r="D29" s="16" t="s">
        <v>366</v>
      </c>
      <c r="E29" s="16" t="s">
        <v>367</v>
      </c>
      <c r="F29" s="131" t="s">
        <v>184</v>
      </c>
      <c r="G29" s="8" t="s">
        <v>73</v>
      </c>
      <c r="H29" s="9">
        <v>42</v>
      </c>
      <c r="I29" s="35" t="s">
        <v>464</v>
      </c>
      <c r="J29" s="329"/>
      <c r="K29" s="517"/>
      <c r="L29" s="518"/>
      <c r="M29" s="80"/>
    </row>
    <row r="30" spans="2:13" s="7" customFormat="1" ht="15" customHeight="1" x14ac:dyDescent="0.2">
      <c r="B30" s="19">
        <v>18</v>
      </c>
      <c r="C30" s="405">
        <v>55575827</v>
      </c>
      <c r="D30" s="406" t="s">
        <v>368</v>
      </c>
      <c r="E30" s="16" t="s">
        <v>87</v>
      </c>
      <c r="F30" s="131" t="s">
        <v>193</v>
      </c>
      <c r="G30" s="8" t="s">
        <v>73</v>
      </c>
      <c r="H30" s="9">
        <v>69</v>
      </c>
      <c r="I30" s="35" t="s">
        <v>465</v>
      </c>
      <c r="J30" s="329"/>
      <c r="K30" s="517"/>
      <c r="L30" s="518"/>
      <c r="M30" s="80"/>
    </row>
    <row r="31" spans="2:13" s="7" customFormat="1" ht="15" customHeight="1" x14ac:dyDescent="0.2">
      <c r="B31" s="19">
        <v>19</v>
      </c>
      <c r="C31" s="8">
        <v>226765</v>
      </c>
      <c r="D31" s="16" t="s">
        <v>268</v>
      </c>
      <c r="E31" s="16" t="s">
        <v>269</v>
      </c>
      <c r="F31" s="131" t="s">
        <v>226</v>
      </c>
      <c r="G31" s="8" t="s">
        <v>73</v>
      </c>
      <c r="H31" s="9">
        <v>21</v>
      </c>
      <c r="I31" s="35"/>
      <c r="J31" s="329"/>
      <c r="K31" s="517"/>
      <c r="L31" s="518"/>
      <c r="M31" s="80"/>
    </row>
    <row r="32" spans="2:13" s="7" customFormat="1" ht="15" customHeight="1" x14ac:dyDescent="0.2">
      <c r="B32" s="19">
        <v>20</v>
      </c>
      <c r="C32" s="8">
        <v>55717571</v>
      </c>
      <c r="D32" s="16" t="s">
        <v>254</v>
      </c>
      <c r="E32" s="16" t="s">
        <v>69</v>
      </c>
      <c r="F32" s="131" t="s">
        <v>99</v>
      </c>
      <c r="G32" s="8" t="s">
        <v>73</v>
      </c>
      <c r="H32" s="17">
        <v>69</v>
      </c>
      <c r="I32" s="35"/>
      <c r="J32" s="329"/>
      <c r="K32" s="517"/>
      <c r="L32" s="518"/>
      <c r="M32" s="80"/>
    </row>
    <row r="33" spans="2:13" s="7" customFormat="1" ht="15" customHeight="1" x14ac:dyDescent="0.2">
      <c r="B33" s="21">
        <v>21</v>
      </c>
      <c r="C33" s="8">
        <v>240711</v>
      </c>
      <c r="D33" s="16" t="s">
        <v>369</v>
      </c>
      <c r="E33" s="16" t="s">
        <v>370</v>
      </c>
      <c r="F33" s="131" t="s">
        <v>218</v>
      </c>
      <c r="G33" s="8" t="s">
        <v>73</v>
      </c>
      <c r="H33" s="17">
        <v>73</v>
      </c>
      <c r="I33" s="36"/>
      <c r="J33" s="346"/>
      <c r="K33" s="517"/>
      <c r="L33" s="518"/>
      <c r="M33" s="80"/>
    </row>
    <row r="34" spans="2:13" s="7" customFormat="1" ht="15" customHeight="1" x14ac:dyDescent="0.2">
      <c r="B34" s="19">
        <v>22</v>
      </c>
      <c r="C34" s="8">
        <v>428841</v>
      </c>
      <c r="D34" s="16" t="s">
        <v>371</v>
      </c>
      <c r="E34" s="16" t="s">
        <v>74</v>
      </c>
      <c r="F34" s="131" t="s">
        <v>107</v>
      </c>
      <c r="G34" s="8" t="s">
        <v>73</v>
      </c>
      <c r="H34" s="9">
        <v>69</v>
      </c>
      <c r="I34" s="36"/>
      <c r="J34" s="346"/>
      <c r="K34" s="517"/>
      <c r="L34" s="518"/>
      <c r="M34" s="80"/>
    </row>
    <row r="35" spans="2:13" s="7" customFormat="1" ht="15" customHeight="1" x14ac:dyDescent="0.2">
      <c r="B35" s="19">
        <v>23</v>
      </c>
      <c r="C35" s="8">
        <v>55597339</v>
      </c>
      <c r="D35" s="16" t="s">
        <v>264</v>
      </c>
      <c r="E35" s="16" t="s">
        <v>77</v>
      </c>
      <c r="F35" s="131" t="s">
        <v>265</v>
      </c>
      <c r="G35" s="8" t="s">
        <v>73</v>
      </c>
      <c r="H35" s="9">
        <v>69</v>
      </c>
      <c r="I35" s="36"/>
      <c r="J35" s="346"/>
      <c r="K35" s="517"/>
      <c r="L35" s="518"/>
      <c r="M35" s="80"/>
    </row>
    <row r="36" spans="2:13" s="7" customFormat="1" ht="15" customHeight="1" x14ac:dyDescent="0.2">
      <c r="B36" s="19">
        <v>24</v>
      </c>
      <c r="C36" s="8">
        <v>55600637</v>
      </c>
      <c r="D36" s="16" t="s">
        <v>343</v>
      </c>
      <c r="E36" s="16" t="s">
        <v>101</v>
      </c>
      <c r="F36" s="131" t="s">
        <v>113</v>
      </c>
      <c r="G36" s="8" t="s">
        <v>73</v>
      </c>
      <c r="H36" s="17">
        <v>69</v>
      </c>
      <c r="I36" s="36"/>
      <c r="J36" s="346"/>
      <c r="K36" s="517"/>
      <c r="L36" s="518"/>
      <c r="M36" s="80"/>
    </row>
    <row r="37" spans="2:13" s="7" customFormat="1" ht="15" customHeight="1" x14ac:dyDescent="0.2">
      <c r="B37" s="22">
        <v>25</v>
      </c>
      <c r="C37" s="9">
        <v>55763130</v>
      </c>
      <c r="D37" s="52" t="s">
        <v>372</v>
      </c>
      <c r="E37" s="16" t="s">
        <v>114</v>
      </c>
      <c r="F37" s="131" t="s">
        <v>373</v>
      </c>
      <c r="G37" s="8" t="s">
        <v>73</v>
      </c>
      <c r="H37" s="9">
        <v>73</v>
      </c>
      <c r="I37" s="36"/>
      <c r="J37" s="346"/>
      <c r="K37" s="517"/>
      <c r="L37" s="518"/>
      <c r="M37" s="80"/>
    </row>
    <row r="38" spans="2:13" s="7" customFormat="1" ht="15" customHeight="1" x14ac:dyDescent="0.2">
      <c r="B38" s="22">
        <v>26</v>
      </c>
      <c r="C38" s="8">
        <v>151768</v>
      </c>
      <c r="D38" s="16" t="s">
        <v>260</v>
      </c>
      <c r="E38" s="16" t="s">
        <v>120</v>
      </c>
      <c r="F38" s="131" t="s">
        <v>249</v>
      </c>
      <c r="G38" s="9" t="s">
        <v>73</v>
      </c>
      <c r="H38" s="9">
        <v>69</v>
      </c>
      <c r="I38" s="36"/>
      <c r="J38" s="346"/>
      <c r="K38" s="517"/>
      <c r="L38" s="518"/>
      <c r="M38" s="80"/>
    </row>
    <row r="39" spans="2:13" s="7" customFormat="1" ht="15" customHeight="1" x14ac:dyDescent="0.2">
      <c r="B39" s="22">
        <v>27</v>
      </c>
      <c r="C39" s="8">
        <v>55601469</v>
      </c>
      <c r="D39" s="16" t="s">
        <v>257</v>
      </c>
      <c r="E39" s="16" t="s">
        <v>258</v>
      </c>
      <c r="F39" s="131" t="s">
        <v>259</v>
      </c>
      <c r="G39" s="8" t="s">
        <v>73</v>
      </c>
      <c r="H39" s="17">
        <v>69</v>
      </c>
      <c r="I39" s="36"/>
      <c r="J39" s="346"/>
      <c r="K39" s="517"/>
      <c r="L39" s="518"/>
      <c r="M39" s="80"/>
    </row>
    <row r="40" spans="2:13" s="7" customFormat="1" ht="15" customHeight="1" x14ac:dyDescent="0.2">
      <c r="B40" s="22">
        <v>28</v>
      </c>
      <c r="C40" s="8">
        <v>55581414</v>
      </c>
      <c r="D40" s="16" t="s">
        <v>243</v>
      </c>
      <c r="E40" s="16" t="s">
        <v>138</v>
      </c>
      <c r="F40" s="131" t="s">
        <v>202</v>
      </c>
      <c r="G40" s="8" t="s">
        <v>73</v>
      </c>
      <c r="H40" s="9">
        <v>69</v>
      </c>
      <c r="I40" s="36"/>
      <c r="J40" s="346"/>
      <c r="K40" s="517"/>
      <c r="L40" s="518"/>
      <c r="M40" s="80"/>
    </row>
    <row r="41" spans="2:13" s="7" customFormat="1" ht="15" customHeight="1" x14ac:dyDescent="0.2">
      <c r="B41" s="22">
        <v>29</v>
      </c>
      <c r="C41" s="8">
        <v>55546604</v>
      </c>
      <c r="D41" s="16" t="s">
        <v>97</v>
      </c>
      <c r="E41" s="16" t="s">
        <v>236</v>
      </c>
      <c r="F41" s="131" t="s">
        <v>99</v>
      </c>
      <c r="G41" s="8" t="s">
        <v>73</v>
      </c>
      <c r="H41" s="9">
        <v>69</v>
      </c>
      <c r="I41" s="36"/>
      <c r="J41" s="346"/>
      <c r="K41" s="517"/>
      <c r="L41" s="518"/>
      <c r="M41" s="80"/>
    </row>
    <row r="42" spans="2:13" s="7" customFormat="1" ht="15" customHeight="1" x14ac:dyDescent="0.2">
      <c r="B42" s="22">
        <v>30</v>
      </c>
      <c r="C42" s="8">
        <v>55605368</v>
      </c>
      <c r="D42" s="16" t="s">
        <v>374</v>
      </c>
      <c r="E42" s="16" t="s">
        <v>255</v>
      </c>
      <c r="F42" s="131" t="s">
        <v>72</v>
      </c>
      <c r="G42" s="9" t="s">
        <v>73</v>
      </c>
      <c r="H42" s="9">
        <v>69</v>
      </c>
      <c r="I42" s="36"/>
      <c r="J42" s="346"/>
      <c r="K42" s="517"/>
      <c r="L42" s="518"/>
      <c r="M42" s="80"/>
    </row>
    <row r="43" spans="2:13" s="7" customFormat="1" ht="15" customHeight="1" x14ac:dyDescent="0.2">
      <c r="B43" s="22">
        <v>31</v>
      </c>
      <c r="C43" s="8">
        <v>55654722</v>
      </c>
      <c r="D43" s="16" t="s">
        <v>274</v>
      </c>
      <c r="E43" s="16" t="s">
        <v>201</v>
      </c>
      <c r="F43" s="131" t="s">
        <v>275</v>
      </c>
      <c r="G43" s="9" t="s">
        <v>73</v>
      </c>
      <c r="H43" s="9">
        <v>69</v>
      </c>
      <c r="I43" s="46"/>
      <c r="J43" s="346"/>
      <c r="K43" s="517"/>
      <c r="L43" s="518"/>
      <c r="M43" s="80"/>
    </row>
    <row r="44" spans="2:13" s="7" customFormat="1" ht="15" customHeight="1" x14ac:dyDescent="0.2">
      <c r="B44" s="304" t="s">
        <v>13</v>
      </c>
      <c r="C44" s="268">
        <v>55589537</v>
      </c>
      <c r="D44" s="267" t="s">
        <v>375</v>
      </c>
      <c r="E44" s="267" t="s">
        <v>376</v>
      </c>
      <c r="F44" s="268" t="s">
        <v>121</v>
      </c>
      <c r="G44" s="272" t="s">
        <v>73</v>
      </c>
      <c r="H44" s="272">
        <v>69</v>
      </c>
      <c r="I44" s="310"/>
      <c r="J44" s="346"/>
      <c r="K44" s="364"/>
      <c r="L44" s="365"/>
      <c r="M44" s="80"/>
    </row>
    <row r="45" spans="2:13" s="7" customFormat="1" ht="15" customHeight="1" x14ac:dyDescent="0.2">
      <c r="B45" s="22"/>
      <c r="C45" s="8"/>
      <c r="D45" s="16"/>
      <c r="E45" s="16"/>
      <c r="F45" s="131"/>
      <c r="G45" s="9"/>
      <c r="H45" s="9"/>
      <c r="I45" s="46"/>
      <c r="J45" s="346"/>
      <c r="K45" s="517"/>
      <c r="L45" s="518"/>
      <c r="M45" s="80"/>
    </row>
    <row r="46" spans="2:13" s="7" customFormat="1" ht="15" customHeight="1" x14ac:dyDescent="0.2">
      <c r="B46" s="22"/>
      <c r="C46" s="450" t="s">
        <v>377</v>
      </c>
      <c r="D46" s="451"/>
      <c r="E46" s="451"/>
      <c r="F46" s="451"/>
      <c r="G46" s="451"/>
      <c r="H46" s="452"/>
      <c r="I46" s="145"/>
      <c r="J46" s="346"/>
      <c r="K46" s="517"/>
      <c r="L46" s="518"/>
      <c r="M46" s="80"/>
    </row>
    <row r="47" spans="2:13" s="7" customFormat="1" ht="15" customHeight="1" x14ac:dyDescent="0.2">
      <c r="B47" s="22"/>
      <c r="C47" s="148"/>
      <c r="D47" s="159"/>
      <c r="E47" s="159"/>
      <c r="F47" s="148"/>
      <c r="G47" s="153"/>
      <c r="H47" s="153"/>
      <c r="I47" s="145"/>
      <c r="J47" s="346"/>
      <c r="K47" s="517"/>
      <c r="L47" s="518"/>
      <c r="M47" s="80"/>
    </row>
    <row r="48" spans="2:13" s="7" customFormat="1" ht="15" customHeight="1" x14ac:dyDescent="0.2">
      <c r="B48" s="304"/>
      <c r="C48" s="268"/>
      <c r="D48" s="267"/>
      <c r="E48" s="267"/>
      <c r="F48" s="268"/>
      <c r="G48" s="272"/>
      <c r="H48" s="272"/>
      <c r="I48" s="310"/>
      <c r="J48" s="346"/>
      <c r="K48" s="364"/>
      <c r="L48" s="365"/>
      <c r="M48" s="80"/>
    </row>
    <row r="49" spans="2:13" s="7" customFormat="1" ht="15" customHeight="1" x14ac:dyDescent="0.2">
      <c r="B49" s="304"/>
      <c r="C49" s="268"/>
      <c r="D49" s="267"/>
      <c r="E49" s="267"/>
      <c r="F49" s="268"/>
      <c r="G49" s="272"/>
      <c r="H49" s="272"/>
      <c r="I49" s="310"/>
      <c r="J49" s="346"/>
      <c r="K49" s="364"/>
      <c r="L49" s="365"/>
      <c r="M49" s="80"/>
    </row>
    <row r="50" spans="2:13" s="7" customFormat="1" ht="15" customHeight="1" x14ac:dyDescent="0.2">
      <c r="B50" s="304"/>
      <c r="C50" s="268"/>
      <c r="D50" s="267"/>
      <c r="E50" s="267"/>
      <c r="F50" s="268"/>
      <c r="G50" s="272"/>
      <c r="H50" s="272"/>
      <c r="I50" s="310"/>
      <c r="J50" s="346"/>
      <c r="K50" s="364"/>
      <c r="L50" s="365"/>
      <c r="M50" s="80"/>
    </row>
    <row r="51" spans="2:13" s="7" customFormat="1" ht="15" customHeight="1" x14ac:dyDescent="0.2">
      <c r="B51" s="22"/>
      <c r="C51" s="148"/>
      <c r="D51" s="159"/>
      <c r="E51" s="159"/>
      <c r="F51" s="148"/>
      <c r="G51" s="153"/>
      <c r="H51" s="153"/>
      <c r="I51" s="145"/>
      <c r="J51" s="346"/>
      <c r="K51" s="517"/>
      <c r="L51" s="518"/>
      <c r="M51" s="80"/>
    </row>
    <row r="52" spans="2:13" s="7" customFormat="1" ht="15" customHeight="1" x14ac:dyDescent="0.2">
      <c r="B52" s="22"/>
      <c r="C52" s="148"/>
      <c r="D52" s="159"/>
      <c r="E52" s="159"/>
      <c r="F52" s="148"/>
      <c r="G52" s="153"/>
      <c r="H52" s="153"/>
      <c r="I52" s="145"/>
      <c r="J52" s="346"/>
      <c r="K52" s="517"/>
      <c r="L52" s="518"/>
      <c r="M52" s="80"/>
    </row>
    <row r="53" spans="2:13" s="7" customFormat="1" ht="15" customHeight="1" x14ac:dyDescent="0.2">
      <c r="B53" s="22"/>
      <c r="C53" s="148"/>
      <c r="D53" s="159"/>
      <c r="E53" s="159"/>
      <c r="F53" s="148"/>
      <c r="G53" s="153"/>
      <c r="H53" s="153"/>
      <c r="I53" s="161"/>
      <c r="J53" s="346"/>
      <c r="K53" s="517"/>
      <c r="L53" s="518"/>
      <c r="M53" s="80"/>
    </row>
    <row r="54" spans="2:13" s="7" customFormat="1" ht="15" customHeight="1" x14ac:dyDescent="0.2">
      <c r="B54" s="22"/>
      <c r="C54" s="148"/>
      <c r="D54" s="159"/>
      <c r="E54" s="159"/>
      <c r="F54" s="148"/>
      <c r="G54" s="153"/>
      <c r="H54" s="153"/>
      <c r="I54" s="161"/>
      <c r="J54" s="346"/>
      <c r="K54" s="517"/>
      <c r="L54" s="518"/>
      <c r="M54" s="80"/>
    </row>
    <row r="55" spans="2:13" s="7" customFormat="1" ht="15" customHeight="1" thickBot="1" x14ac:dyDescent="0.25">
      <c r="B55" s="151"/>
      <c r="C55" s="148"/>
      <c r="D55" s="159"/>
      <c r="E55" s="159"/>
      <c r="F55" s="148"/>
      <c r="G55" s="153"/>
      <c r="H55" s="153"/>
      <c r="I55" s="161"/>
      <c r="J55" s="346"/>
      <c r="K55" s="517"/>
      <c r="L55" s="518"/>
      <c r="M55" s="80"/>
    </row>
    <row r="56" spans="2:13" s="7" customFormat="1" ht="15" customHeight="1" x14ac:dyDescent="0.2">
      <c r="B56" s="264">
        <v>1</v>
      </c>
      <c r="C56" s="481" t="s">
        <v>60</v>
      </c>
      <c r="D56" s="482"/>
      <c r="E56" s="482"/>
      <c r="F56" s="482"/>
      <c r="G56" s="482"/>
      <c r="H56" s="482"/>
      <c r="I56" s="482"/>
      <c r="J56" s="482"/>
      <c r="K56" s="482"/>
      <c r="L56" s="483"/>
      <c r="M56" s="80"/>
    </row>
    <row r="57" spans="2:13" s="7" customFormat="1" ht="15" customHeight="1" x14ac:dyDescent="0.2">
      <c r="B57" s="257">
        <v>2</v>
      </c>
      <c r="C57" s="484" t="s">
        <v>61</v>
      </c>
      <c r="D57" s="485"/>
      <c r="E57" s="485"/>
      <c r="F57" s="485"/>
      <c r="G57" s="485"/>
      <c r="H57" s="485"/>
      <c r="I57" s="485"/>
      <c r="J57" s="485"/>
      <c r="K57" s="485"/>
      <c r="L57" s="486"/>
      <c r="M57" s="80"/>
    </row>
    <row r="58" spans="2:13" s="7" customFormat="1" ht="15" customHeight="1" thickBot="1" x14ac:dyDescent="0.25">
      <c r="B58" s="258">
        <v>3</v>
      </c>
      <c r="C58" s="487" t="s">
        <v>62</v>
      </c>
      <c r="D58" s="488"/>
      <c r="E58" s="488"/>
      <c r="F58" s="488"/>
      <c r="G58" s="488"/>
      <c r="H58" s="488"/>
      <c r="I58" s="488"/>
      <c r="J58" s="488"/>
      <c r="K58" s="488"/>
      <c r="L58" s="489"/>
      <c r="M58" s="80"/>
    </row>
    <row r="59" spans="2:13" ht="15" customHeight="1" x14ac:dyDescent="0.2"/>
  </sheetData>
  <sheetProtection selectLockedCells="1" selectUnlockedCells="1"/>
  <mergeCells count="57">
    <mergeCell ref="C57:L57"/>
    <mergeCell ref="C58:L58"/>
    <mergeCell ref="K55:L55"/>
    <mergeCell ref="K51:L51"/>
    <mergeCell ref="K52:L52"/>
    <mergeCell ref="K53:L53"/>
    <mergeCell ref="K54:L54"/>
    <mergeCell ref="K43:L43"/>
    <mergeCell ref="K45:L45"/>
    <mergeCell ref="K46:L46"/>
    <mergeCell ref="K47:L47"/>
    <mergeCell ref="C56:L56"/>
    <mergeCell ref="C46:H46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58">
    <cfRule type="cellIs" dxfId="6" priority="10" stopIfTrue="1" operator="lessThan">
      <formula>1</formula>
    </cfRule>
  </conditionalFormatting>
  <conditionalFormatting sqref="J13:J17">
    <cfRule type="cellIs" dxfId="5" priority="11" stopIfTrue="1" operator="lessThan">
      <formula>1</formula>
    </cfRule>
  </conditionalFormatting>
  <conditionalFormatting sqref="I13">
    <cfRule type="expression" dxfId="4" priority="1" stopIfTrue="1">
      <formula>$L14="Cad"</formula>
    </cfRule>
    <cfRule type="expression" dxfId="3" priority="2" stopIfTrue="1">
      <formula>$L14="Jun"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>
    <oddFooter>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2"/>
      <c r="C1" s="502"/>
      <c r="D1" s="54"/>
      <c r="E1" s="54"/>
      <c r="F1" s="54"/>
      <c r="G1" s="167"/>
      <c r="H1" s="167"/>
      <c r="I1" s="167"/>
      <c r="J1" s="413"/>
      <c r="K1" s="413"/>
      <c r="L1" s="413"/>
      <c r="M1" s="167"/>
    </row>
    <row r="2" spans="1:13" ht="15" customHeight="1" x14ac:dyDescent="0.2">
      <c r="B2" s="502"/>
      <c r="C2" s="502"/>
      <c r="D2" s="420" t="s">
        <v>58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3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3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3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3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3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3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3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31.56</v>
      </c>
      <c r="M9" s="87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3" s="7" customFormat="1" ht="15" customHeight="1" thickBot="1" x14ac:dyDescent="0.25">
      <c r="B11" s="434" t="s">
        <v>25</v>
      </c>
      <c r="C11" s="435"/>
      <c r="D11" s="435"/>
      <c r="E11" s="432" t="str">
        <f>'Classements 1-2'!E11</f>
        <v xml:space="preserve">Nombre de participants </v>
      </c>
      <c r="F11" s="433"/>
      <c r="G11" s="100">
        <v>1</v>
      </c>
      <c r="H11" s="23" t="s">
        <v>1</v>
      </c>
      <c r="I11" s="101">
        <v>58.4</v>
      </c>
      <c r="J11" s="510"/>
      <c r="K11" s="523"/>
      <c r="L11" s="524"/>
      <c r="M11" s="80"/>
    </row>
    <row r="12" spans="1:13" s="7" customFormat="1" ht="15" customHeight="1" thickBot="1" x14ac:dyDescent="0.25">
      <c r="B12" s="37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12" t="s">
        <v>5</v>
      </c>
      <c r="H12" s="112" t="s">
        <v>6</v>
      </c>
      <c r="I12" s="86" t="s">
        <v>17</v>
      </c>
      <c r="J12" s="511"/>
      <c r="K12" s="525"/>
      <c r="L12" s="526"/>
      <c r="M12" s="80"/>
    </row>
    <row r="13" spans="1:13" s="7" customFormat="1" ht="15" customHeight="1" x14ac:dyDescent="0.2">
      <c r="B13" s="38">
        <v>1</v>
      </c>
      <c r="C13" s="291">
        <v>55788018</v>
      </c>
      <c r="D13" s="39" t="s">
        <v>261</v>
      </c>
      <c r="E13" s="48" t="s">
        <v>262</v>
      </c>
      <c r="F13" s="126" t="s">
        <v>263</v>
      </c>
      <c r="G13" s="49" t="s">
        <v>73</v>
      </c>
      <c r="H13" s="111">
        <v>69</v>
      </c>
      <c r="I13" s="40" t="s">
        <v>378</v>
      </c>
      <c r="J13" s="41"/>
      <c r="K13" s="523"/>
      <c r="L13" s="524"/>
      <c r="M13" s="80"/>
    </row>
    <row r="14" spans="1:13" s="7" customFormat="1" ht="15" customHeight="1" x14ac:dyDescent="0.2">
      <c r="B14" s="113"/>
      <c r="C14" s="8"/>
      <c r="D14" s="16"/>
      <c r="E14" s="337"/>
      <c r="F14" s="132"/>
      <c r="G14" s="72"/>
      <c r="H14" s="93"/>
      <c r="I14" s="95"/>
      <c r="J14" s="94"/>
      <c r="K14" s="527"/>
      <c r="L14" s="528"/>
      <c r="M14" s="80"/>
    </row>
    <row r="15" spans="1:13" s="7" customFormat="1" ht="15" customHeight="1" x14ac:dyDescent="0.2">
      <c r="B15" s="113"/>
      <c r="C15" s="8"/>
      <c r="D15" s="16"/>
      <c r="E15" s="337"/>
      <c r="F15" s="132"/>
      <c r="G15" s="72"/>
      <c r="H15" s="93"/>
      <c r="I15" s="95"/>
      <c r="J15" s="94"/>
      <c r="K15" s="527"/>
      <c r="L15" s="528"/>
      <c r="M15" s="80"/>
    </row>
    <row r="16" spans="1:13" s="7" customFormat="1" ht="15" customHeight="1" x14ac:dyDescent="0.2">
      <c r="B16" s="226"/>
      <c r="C16" s="224"/>
      <c r="D16" s="227"/>
      <c r="E16" s="232"/>
      <c r="F16" s="228"/>
      <c r="G16" s="228"/>
      <c r="H16" s="229"/>
      <c r="I16" s="230"/>
      <c r="J16" s="94"/>
      <c r="K16" s="527"/>
      <c r="L16" s="528"/>
      <c r="M16" s="80"/>
    </row>
    <row r="17" spans="1:15" s="7" customFormat="1" ht="15" customHeight="1" x14ac:dyDescent="0.2">
      <c r="B17" s="113"/>
      <c r="C17" s="8"/>
      <c r="D17" s="16"/>
      <c r="E17" s="337"/>
      <c r="F17" s="132"/>
      <c r="G17" s="72"/>
      <c r="H17" s="93"/>
      <c r="I17" s="95"/>
      <c r="J17" s="94"/>
      <c r="K17" s="527"/>
      <c r="L17" s="528"/>
      <c r="M17" s="80"/>
    </row>
    <row r="18" spans="1:15" s="7" customFormat="1" ht="15" customHeight="1" x14ac:dyDescent="0.2">
      <c r="B18" s="248"/>
      <c r="C18" s="250"/>
      <c r="D18" s="249"/>
      <c r="E18" s="249"/>
      <c r="F18" s="250"/>
      <c r="G18" s="250"/>
      <c r="H18" s="251"/>
      <c r="I18" s="252"/>
      <c r="J18" s="94"/>
      <c r="K18" s="527"/>
      <c r="L18" s="528"/>
      <c r="M18" s="80"/>
    </row>
    <row r="19" spans="1:15" s="7" customFormat="1" ht="15" customHeight="1" x14ac:dyDescent="0.2">
      <c r="B19" s="248"/>
      <c r="C19" s="250"/>
      <c r="D19" s="249"/>
      <c r="E19" s="249"/>
      <c r="F19" s="250"/>
      <c r="G19" s="250"/>
      <c r="H19" s="251"/>
      <c r="I19" s="252"/>
      <c r="J19" s="94"/>
      <c r="K19" s="527"/>
      <c r="L19" s="528"/>
      <c r="M19" s="80"/>
    </row>
    <row r="20" spans="1:15" s="7" customFormat="1" ht="15" customHeight="1" x14ac:dyDescent="0.2">
      <c r="B20" s="248" t="s">
        <v>44</v>
      </c>
      <c r="C20" s="250"/>
      <c r="D20" s="249"/>
      <c r="E20" s="249"/>
      <c r="F20" s="250"/>
      <c r="G20" s="250"/>
      <c r="H20" s="251"/>
      <c r="I20" s="252"/>
      <c r="J20" s="94"/>
      <c r="K20" s="527"/>
      <c r="L20" s="528"/>
      <c r="M20" s="80"/>
    </row>
    <row r="21" spans="1:15" s="7" customFormat="1" ht="15" customHeight="1" x14ac:dyDescent="0.2">
      <c r="B21" s="248" t="s">
        <v>44</v>
      </c>
      <c r="C21" s="250"/>
      <c r="D21" s="249"/>
      <c r="E21" s="249"/>
      <c r="F21" s="250"/>
      <c r="G21" s="250"/>
      <c r="H21" s="251"/>
      <c r="I21" s="252"/>
      <c r="J21" s="94"/>
      <c r="K21" s="315"/>
      <c r="L21" s="316"/>
      <c r="M21" s="80"/>
    </row>
    <row r="22" spans="1:15" s="7" customFormat="1" ht="15" customHeight="1" x14ac:dyDescent="0.2">
      <c r="B22" s="248" t="s">
        <v>44</v>
      </c>
      <c r="C22" s="250"/>
      <c r="D22" s="249"/>
      <c r="E22" s="249"/>
      <c r="F22" s="250"/>
      <c r="G22" s="250"/>
      <c r="H22" s="251"/>
      <c r="I22" s="252"/>
      <c r="J22" s="94"/>
      <c r="K22" s="315"/>
      <c r="L22" s="316"/>
      <c r="M22" s="80"/>
    </row>
    <row r="23" spans="1:15" s="7" customFormat="1" ht="15" customHeight="1" x14ac:dyDescent="0.2">
      <c r="B23" s="248"/>
      <c r="C23" s="250"/>
      <c r="D23" s="249"/>
      <c r="E23" s="249"/>
      <c r="F23" s="250"/>
      <c r="G23" s="250"/>
      <c r="H23" s="251"/>
      <c r="I23" s="252"/>
      <c r="J23" s="94"/>
      <c r="K23" s="315"/>
      <c r="L23" s="316"/>
      <c r="M23" s="80"/>
    </row>
    <row r="24" spans="1:15" s="7" customFormat="1" ht="15" customHeight="1" x14ac:dyDescent="0.2">
      <c r="B24" s="248"/>
      <c r="C24" s="250"/>
      <c r="D24" s="249"/>
      <c r="E24" s="249"/>
      <c r="F24" s="250"/>
      <c r="G24" s="250"/>
      <c r="H24" s="251"/>
      <c r="I24" s="252"/>
      <c r="J24" s="94"/>
      <c r="K24" s="315"/>
      <c r="L24" s="316"/>
      <c r="M24" s="80"/>
    </row>
    <row r="25" spans="1:15" s="7" customFormat="1" ht="15" customHeight="1" x14ac:dyDescent="0.2">
      <c r="B25" s="248"/>
      <c r="C25" s="250"/>
      <c r="D25" s="249"/>
      <c r="E25" s="249"/>
      <c r="F25" s="250"/>
      <c r="G25" s="250"/>
      <c r="H25" s="251"/>
      <c r="I25" s="252"/>
      <c r="J25" s="94"/>
      <c r="K25" s="315"/>
      <c r="L25" s="316"/>
      <c r="M25" s="80"/>
    </row>
    <row r="26" spans="1:15" s="7" customFormat="1" ht="15" customHeight="1" x14ac:dyDescent="0.2">
      <c r="B26" s="231"/>
      <c r="C26" s="228"/>
      <c r="D26" s="232"/>
      <c r="E26" s="232"/>
      <c r="F26" s="228"/>
      <c r="G26" s="228"/>
      <c r="H26" s="229"/>
      <c r="I26" s="233"/>
      <c r="J26" s="94"/>
      <c r="K26" s="527"/>
      <c r="L26" s="528"/>
      <c r="M26" s="80"/>
    </row>
    <row r="27" spans="1:15" s="7" customFormat="1" ht="15" customHeight="1" thickBot="1" x14ac:dyDescent="0.25">
      <c r="B27" s="253"/>
      <c r="C27" s="241"/>
      <c r="D27" s="254"/>
      <c r="E27" s="254"/>
      <c r="F27" s="241"/>
      <c r="G27" s="241"/>
      <c r="H27" s="245"/>
      <c r="I27" s="255"/>
      <c r="J27" s="42"/>
      <c r="K27" s="529"/>
      <c r="L27" s="530"/>
      <c r="M27" s="8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K18:L18"/>
    <mergeCell ref="K19:L19"/>
    <mergeCell ref="K20:L20"/>
    <mergeCell ref="K26:L26"/>
    <mergeCell ref="K27:L27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2"/>
      <c r="C1" s="502"/>
      <c r="D1" s="54"/>
      <c r="E1" s="54"/>
      <c r="F1" s="54"/>
      <c r="G1" s="282"/>
      <c r="H1" s="282"/>
      <c r="I1" s="282"/>
      <c r="J1" s="413"/>
      <c r="K1" s="413"/>
      <c r="L1" s="413"/>
      <c r="M1" s="282"/>
    </row>
    <row r="2" spans="1:13" ht="15" customHeight="1" x14ac:dyDescent="0.2">
      <c r="B2" s="502"/>
      <c r="C2" s="502"/>
      <c r="D2" s="420" t="s">
        <v>56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3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3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3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3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3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3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3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>
        <v>34.700000000000003</v>
      </c>
      <c r="M9" s="87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3" s="7" customFormat="1" ht="15" customHeight="1" thickBot="1" x14ac:dyDescent="0.25">
      <c r="B11" s="434" t="s">
        <v>49</v>
      </c>
      <c r="C11" s="435"/>
      <c r="D11" s="435"/>
      <c r="E11" s="432" t="str">
        <f>'Classements 1-2'!E11</f>
        <v xml:space="preserve">Nombre de participants </v>
      </c>
      <c r="F11" s="433"/>
      <c r="G11" s="100">
        <v>1</v>
      </c>
      <c r="H11" s="23" t="s">
        <v>1</v>
      </c>
      <c r="I11" s="101">
        <v>36.5</v>
      </c>
      <c r="J11" s="510"/>
      <c r="K11" s="438"/>
      <c r="L11" s="439"/>
      <c r="M11" s="90"/>
    </row>
    <row r="12" spans="1:13" s="7" customFormat="1" ht="15" customHeight="1" thickBot="1" x14ac:dyDescent="0.25">
      <c r="B12" s="37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12" t="s">
        <v>5</v>
      </c>
      <c r="H12" s="112" t="s">
        <v>6</v>
      </c>
      <c r="I12" s="86" t="s">
        <v>17</v>
      </c>
      <c r="J12" s="511"/>
      <c r="K12" s="512"/>
      <c r="L12" s="513"/>
      <c r="M12" s="89"/>
    </row>
    <row r="13" spans="1:13" s="7" customFormat="1" ht="15" customHeight="1" x14ac:dyDescent="0.2">
      <c r="B13" s="38">
        <v>1</v>
      </c>
      <c r="C13" s="49">
        <v>888155</v>
      </c>
      <c r="D13" s="48" t="s">
        <v>172</v>
      </c>
      <c r="E13" s="48" t="s">
        <v>379</v>
      </c>
      <c r="F13" s="126" t="s">
        <v>147</v>
      </c>
      <c r="G13" s="157" t="s">
        <v>73</v>
      </c>
      <c r="H13" s="49">
        <v>26</v>
      </c>
      <c r="I13" s="62" t="s">
        <v>380</v>
      </c>
      <c r="J13" s="63"/>
      <c r="K13" s="506"/>
      <c r="L13" s="507"/>
      <c r="M13" s="80"/>
    </row>
    <row r="14" spans="1:13" s="7" customFormat="1" ht="15" customHeight="1" x14ac:dyDescent="0.2">
      <c r="B14" s="64">
        <v>2</v>
      </c>
      <c r="C14" s="8"/>
      <c r="D14" s="16"/>
      <c r="E14" s="16"/>
      <c r="F14" s="131"/>
      <c r="G14" s="157"/>
      <c r="H14" s="9"/>
      <c r="I14" s="65"/>
      <c r="J14" s="66"/>
      <c r="K14" s="508"/>
      <c r="L14" s="509"/>
      <c r="M14" s="80"/>
    </row>
    <row r="15" spans="1:13" s="7" customFormat="1" ht="15" customHeight="1" x14ac:dyDescent="0.2">
      <c r="B15" s="64">
        <v>3</v>
      </c>
      <c r="C15" s="224"/>
      <c r="D15" s="227"/>
      <c r="E15" s="227"/>
      <c r="F15" s="224"/>
      <c r="G15" s="223"/>
      <c r="H15" s="225"/>
      <c r="I15" s="65"/>
      <c r="J15" s="66"/>
      <c r="K15" s="471"/>
      <c r="L15" s="472"/>
      <c r="M15" s="80"/>
    </row>
    <row r="16" spans="1:13" s="7" customFormat="1" ht="15" customHeight="1" x14ac:dyDescent="0.2">
      <c r="B16" s="64">
        <v>4</v>
      </c>
      <c r="C16" s="224"/>
      <c r="D16" s="227"/>
      <c r="E16" s="227"/>
      <c r="F16" s="224"/>
      <c r="G16" s="223"/>
      <c r="H16" s="225"/>
      <c r="I16" s="65"/>
      <c r="J16" s="66"/>
      <c r="K16" s="471"/>
      <c r="L16" s="472"/>
      <c r="M16" s="80"/>
    </row>
    <row r="17" spans="2:13" s="7" customFormat="1" ht="15" customHeight="1" x14ac:dyDescent="0.2">
      <c r="B17" s="64">
        <v>5</v>
      </c>
      <c r="C17" s="224"/>
      <c r="D17" s="227"/>
      <c r="E17" s="227"/>
      <c r="F17" s="224"/>
      <c r="G17" s="223"/>
      <c r="H17" s="225"/>
      <c r="I17" s="65"/>
      <c r="J17" s="66"/>
      <c r="K17" s="471"/>
      <c r="L17" s="472"/>
      <c r="M17" s="80"/>
    </row>
    <row r="18" spans="2:13" s="7" customFormat="1" ht="15" customHeight="1" x14ac:dyDescent="0.2">
      <c r="B18" s="64">
        <v>6</v>
      </c>
      <c r="C18" s="224"/>
      <c r="D18" s="227"/>
      <c r="E18" s="227"/>
      <c r="F18" s="224"/>
      <c r="G18" s="242"/>
      <c r="H18" s="225"/>
      <c r="I18" s="65"/>
      <c r="J18" s="66"/>
      <c r="K18" s="471"/>
      <c r="L18" s="472"/>
      <c r="M18" s="80"/>
    </row>
    <row r="19" spans="2:13" s="7" customFormat="1" ht="15" customHeight="1" x14ac:dyDescent="0.2">
      <c r="B19" s="64">
        <v>7</v>
      </c>
      <c r="C19" s="224"/>
      <c r="D19" s="227"/>
      <c r="E19" s="227"/>
      <c r="F19" s="224"/>
      <c r="G19" s="242"/>
      <c r="H19" s="225"/>
      <c r="I19" s="65"/>
      <c r="J19" s="66"/>
      <c r="K19" s="471"/>
      <c r="L19" s="472"/>
      <c r="M19" s="80"/>
    </row>
    <row r="20" spans="2:13" s="7" customFormat="1" ht="15" customHeight="1" x14ac:dyDescent="0.2">
      <c r="B20" s="64">
        <v>8</v>
      </c>
      <c r="C20" s="268"/>
      <c r="D20" s="267"/>
      <c r="E20" s="267"/>
      <c r="F20" s="268"/>
      <c r="G20" s="313"/>
      <c r="H20" s="272"/>
      <c r="I20" s="65"/>
      <c r="J20" s="66"/>
      <c r="K20" s="314"/>
      <c r="L20" s="307"/>
      <c r="M20" s="80"/>
    </row>
    <row r="21" spans="2:13" s="7" customFormat="1" ht="15" customHeight="1" x14ac:dyDescent="0.2">
      <c r="B21" s="64">
        <v>9</v>
      </c>
      <c r="C21" s="268"/>
      <c r="D21" s="267"/>
      <c r="E21" s="267"/>
      <c r="F21" s="268"/>
      <c r="G21" s="313"/>
      <c r="H21" s="272"/>
      <c r="I21" s="65"/>
      <c r="J21" s="66"/>
      <c r="K21" s="314"/>
      <c r="L21" s="307"/>
      <c r="M21" s="80"/>
    </row>
    <row r="22" spans="2:13" s="7" customFormat="1" ht="15" customHeight="1" x14ac:dyDescent="0.2">
      <c r="B22" s="64">
        <v>10</v>
      </c>
      <c r="C22" s="268"/>
      <c r="D22" s="267"/>
      <c r="E22" s="267"/>
      <c r="F22" s="268"/>
      <c r="G22" s="313"/>
      <c r="H22" s="272"/>
      <c r="I22" s="65"/>
      <c r="J22" s="66"/>
      <c r="K22" s="314"/>
      <c r="L22" s="307"/>
      <c r="M22" s="80"/>
    </row>
    <row r="23" spans="2:13" s="7" customFormat="1" ht="15" customHeight="1" x14ac:dyDescent="0.2">
      <c r="B23" s="64" t="s">
        <v>44</v>
      </c>
      <c r="C23" s="268"/>
      <c r="D23" s="267"/>
      <c r="E23" s="267"/>
      <c r="F23" s="268"/>
      <c r="G23" s="313"/>
      <c r="H23" s="272"/>
      <c r="I23" s="65"/>
      <c r="J23" s="66"/>
      <c r="K23" s="314"/>
      <c r="L23" s="307"/>
      <c r="M23" s="80"/>
    </row>
    <row r="24" spans="2:13" s="7" customFormat="1" ht="15" customHeight="1" x14ac:dyDescent="0.2">
      <c r="B24" s="64"/>
      <c r="C24" s="268"/>
      <c r="D24" s="267"/>
      <c r="E24" s="267"/>
      <c r="F24" s="268"/>
      <c r="G24" s="313"/>
      <c r="H24" s="272"/>
      <c r="I24" s="65"/>
      <c r="J24" s="66"/>
      <c r="K24" s="314"/>
      <c r="L24" s="307"/>
      <c r="M24" s="80"/>
    </row>
    <row r="25" spans="2:13" s="7" customFormat="1" ht="15" customHeight="1" x14ac:dyDescent="0.2">
      <c r="B25" s="64" t="s">
        <v>44</v>
      </c>
      <c r="C25" s="224"/>
      <c r="D25" s="227"/>
      <c r="E25" s="227"/>
      <c r="F25" s="224"/>
      <c r="G25" s="242"/>
      <c r="H25" s="225"/>
      <c r="I25" s="65"/>
      <c r="J25" s="66"/>
      <c r="K25" s="471"/>
      <c r="L25" s="472"/>
      <c r="M25" s="80"/>
    </row>
    <row r="26" spans="2:13" s="7" customFormat="1" ht="15" customHeight="1" x14ac:dyDescent="0.2">
      <c r="B26" s="64"/>
      <c r="C26" s="224"/>
      <c r="D26" s="227"/>
      <c r="E26" s="227"/>
      <c r="F26" s="224"/>
      <c r="G26" s="223"/>
      <c r="H26" s="225"/>
      <c r="I26" s="65"/>
      <c r="J26" s="66"/>
      <c r="K26" s="471"/>
      <c r="L26" s="472"/>
      <c r="M26" s="80"/>
    </row>
    <row r="27" spans="2:13" s="7" customFormat="1" ht="15" customHeight="1" thickBot="1" x14ac:dyDescent="0.25">
      <c r="B27" s="243" t="s">
        <v>44</v>
      </c>
      <c r="C27" s="241"/>
      <c r="D27" s="254"/>
      <c r="E27" s="254"/>
      <c r="F27" s="241"/>
      <c r="G27" s="244"/>
      <c r="H27" s="245"/>
      <c r="I27" s="246"/>
      <c r="J27" s="247"/>
      <c r="K27" s="473"/>
      <c r="L27" s="474"/>
      <c r="M27" s="80"/>
    </row>
    <row r="28" spans="2:13" ht="15" customHeight="1" x14ac:dyDescent="0.2"/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502"/>
      <c r="C1" s="502"/>
      <c r="D1" s="54"/>
      <c r="E1" s="54"/>
      <c r="F1" s="54"/>
      <c r="G1" s="282"/>
      <c r="H1" s="282"/>
      <c r="I1" s="282"/>
      <c r="J1" s="413"/>
      <c r="K1" s="413"/>
      <c r="L1" s="413"/>
      <c r="M1" s="282"/>
    </row>
    <row r="2" spans="1:13" ht="15" customHeight="1" x14ac:dyDescent="0.2">
      <c r="B2" s="502"/>
      <c r="C2" s="502"/>
      <c r="D2" s="420" t="s">
        <v>57</v>
      </c>
      <c r="E2" s="420"/>
      <c r="F2" s="420"/>
      <c r="G2" s="420"/>
      <c r="H2" s="420"/>
      <c r="I2" s="420"/>
      <c r="J2" s="413"/>
      <c r="K2" s="413"/>
      <c r="L2" s="413"/>
      <c r="M2" s="44"/>
    </row>
    <row r="3" spans="1:13" ht="15" customHeight="1" x14ac:dyDescent="0.2">
      <c r="B3" s="502"/>
      <c r="C3" s="502"/>
      <c r="D3" s="420"/>
      <c r="E3" s="420"/>
      <c r="F3" s="420"/>
      <c r="G3" s="420"/>
      <c r="H3" s="420"/>
      <c r="I3" s="420"/>
      <c r="J3" s="413"/>
      <c r="K3" s="413"/>
      <c r="L3" s="413"/>
      <c r="M3" s="55"/>
    </row>
    <row r="4" spans="1:13" ht="15" customHeight="1" x14ac:dyDescent="0.2">
      <c r="B4" s="502"/>
      <c r="C4" s="502"/>
      <c r="D4" s="117"/>
      <c r="E4" s="117"/>
      <c r="F4" s="117"/>
      <c r="G4" s="117"/>
      <c r="H4" s="117"/>
      <c r="I4" s="117"/>
      <c r="J4" s="413"/>
      <c r="K4" s="413"/>
      <c r="L4" s="413"/>
      <c r="M4" s="55"/>
    </row>
    <row r="5" spans="1:13" ht="15" customHeight="1" x14ac:dyDescent="0.2">
      <c r="B5" s="502"/>
      <c r="C5" s="502"/>
      <c r="D5" s="117"/>
      <c r="E5" s="117"/>
      <c r="F5" s="117"/>
      <c r="G5" s="117"/>
      <c r="H5" s="117"/>
      <c r="I5" s="117"/>
      <c r="J5" s="413"/>
      <c r="K5" s="413"/>
      <c r="L5" s="413"/>
      <c r="M5" s="55"/>
    </row>
    <row r="6" spans="1:13" ht="15" customHeight="1" thickBot="1" x14ac:dyDescent="0.25">
      <c r="B6" s="502"/>
      <c r="C6" s="502"/>
      <c r="D6" s="25"/>
      <c r="E6" s="25"/>
      <c r="F6" s="25"/>
      <c r="G6" s="25"/>
      <c r="H6" s="25"/>
      <c r="I6" s="25"/>
      <c r="J6" s="413"/>
      <c r="K6" s="413"/>
      <c r="L6" s="413"/>
      <c r="M6" s="55"/>
    </row>
    <row r="7" spans="1:13" ht="19.5" thickBot="1" x14ac:dyDescent="0.25">
      <c r="B7" s="502"/>
      <c r="C7" s="502"/>
      <c r="D7" s="417" t="s">
        <v>0</v>
      </c>
      <c r="E7" s="417"/>
      <c r="F7" s="456">
        <f>'Classements 1-2'!F7</f>
        <v>44436</v>
      </c>
      <c r="G7" s="457"/>
      <c r="H7" s="457"/>
      <c r="I7" s="458"/>
      <c r="J7" s="413"/>
      <c r="K7" s="413"/>
      <c r="L7" s="413"/>
      <c r="M7" s="44"/>
    </row>
    <row r="8" spans="1:13" ht="16.5" customHeight="1" thickBot="1" x14ac:dyDescent="0.25">
      <c r="B8" s="503"/>
      <c r="C8" s="503"/>
      <c r="D8" s="98" t="str">
        <f>'Classements 1-2'!D8</f>
        <v xml:space="preserve">Club Organis. </v>
      </c>
      <c r="E8" s="459" t="str">
        <f>'Classements 1-2'!E8</f>
        <v>ROUE SPORTIVE MEXIMIEUX</v>
      </c>
      <c r="F8" s="460"/>
      <c r="G8" s="459"/>
      <c r="H8" s="459"/>
      <c r="I8" s="459"/>
      <c r="J8" s="414"/>
      <c r="K8" s="414"/>
      <c r="L8" s="414"/>
      <c r="M8" s="44"/>
    </row>
    <row r="9" spans="1:13" ht="19.5" thickBot="1" x14ac:dyDescent="0.25">
      <c r="B9" s="418" t="s">
        <v>16</v>
      </c>
      <c r="C9" s="418"/>
      <c r="D9" s="418"/>
      <c r="E9" s="461" t="str">
        <f>'Classements 1-2'!E9</f>
        <v>24ième BOUCLE CHATENAISIENNE</v>
      </c>
      <c r="F9" s="462"/>
      <c r="G9" s="462"/>
      <c r="H9" s="462"/>
      <c r="I9" s="463"/>
      <c r="J9" s="430" t="s">
        <v>38</v>
      </c>
      <c r="K9" s="431"/>
      <c r="L9" s="283"/>
      <c r="M9" s="87"/>
    </row>
    <row r="10" spans="1:13" ht="8.25" customHeight="1" thickBot="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43"/>
      <c r="L10" s="44"/>
      <c r="M10" s="44"/>
    </row>
    <row r="11" spans="1:13" s="7" customFormat="1" ht="15" customHeight="1" thickBot="1" x14ac:dyDescent="0.25">
      <c r="B11" s="434" t="s">
        <v>9</v>
      </c>
      <c r="C11" s="435"/>
      <c r="D11" s="435"/>
      <c r="E11" s="432" t="str">
        <f>'Classements 1-2'!E11</f>
        <v xml:space="preserve">Nombre de participants </v>
      </c>
      <c r="F11" s="433"/>
      <c r="G11" s="100"/>
      <c r="H11" s="23" t="s">
        <v>35</v>
      </c>
      <c r="I11" s="101"/>
      <c r="J11" s="510"/>
      <c r="K11" s="523"/>
      <c r="L11" s="524"/>
      <c r="M11" s="90"/>
    </row>
    <row r="12" spans="1:13" s="7" customFormat="1" ht="16.5" customHeight="1" thickBot="1" x14ac:dyDescent="0.25">
      <c r="B12" s="37" t="s">
        <v>32</v>
      </c>
      <c r="C12" s="130" t="s">
        <v>34</v>
      </c>
      <c r="D12" s="127" t="s">
        <v>2</v>
      </c>
      <c r="E12" s="26" t="s">
        <v>3</v>
      </c>
      <c r="F12" s="26" t="s">
        <v>4</v>
      </c>
      <c r="G12" s="112" t="s">
        <v>5</v>
      </c>
      <c r="H12" s="112" t="s">
        <v>6</v>
      </c>
      <c r="I12" s="86" t="s">
        <v>17</v>
      </c>
      <c r="J12" s="511"/>
      <c r="K12" s="525"/>
      <c r="L12" s="526"/>
      <c r="M12" s="89"/>
    </row>
    <row r="13" spans="1:13" s="7" customFormat="1" ht="16.5" customHeight="1" x14ac:dyDescent="0.2">
      <c r="B13" s="234">
        <v>1</v>
      </c>
      <c r="C13" s="235"/>
      <c r="D13" s="349"/>
      <c r="E13" s="348"/>
      <c r="F13" s="49"/>
      <c r="G13" s="49"/>
      <c r="H13" s="49"/>
      <c r="I13" s="282"/>
      <c r="J13" s="238"/>
      <c r="K13" s="523"/>
      <c r="L13" s="524"/>
      <c r="M13" s="89"/>
    </row>
    <row r="14" spans="1:13" s="7" customFormat="1" ht="16.5" customHeight="1" x14ac:dyDescent="0.2">
      <c r="B14" s="236">
        <v>2</v>
      </c>
      <c r="C14" s="49"/>
      <c r="D14" s="348"/>
      <c r="E14" s="348"/>
      <c r="F14" s="49"/>
      <c r="G14" s="49"/>
      <c r="H14" s="49"/>
      <c r="I14" s="237"/>
      <c r="J14" s="239"/>
      <c r="K14" s="527"/>
      <c r="L14" s="528"/>
      <c r="M14" s="89"/>
    </row>
    <row r="15" spans="1:13" s="7" customFormat="1" ht="16.5" customHeight="1" x14ac:dyDescent="0.2">
      <c r="B15" s="236">
        <v>3</v>
      </c>
      <c r="C15" s="49"/>
      <c r="D15" s="348"/>
      <c r="E15" s="348"/>
      <c r="F15" s="49"/>
      <c r="G15" s="49"/>
      <c r="H15" s="49"/>
      <c r="I15" s="237"/>
      <c r="J15" s="239"/>
      <c r="K15" s="527"/>
      <c r="L15" s="528"/>
      <c r="M15" s="89"/>
    </row>
    <row r="16" spans="1:13" s="7" customFormat="1" ht="16.5" customHeight="1" x14ac:dyDescent="0.2">
      <c r="B16" s="236">
        <v>4</v>
      </c>
      <c r="C16" s="49"/>
      <c r="D16" s="348"/>
      <c r="E16" s="348"/>
      <c r="F16" s="49"/>
      <c r="G16" s="49"/>
      <c r="H16" s="49"/>
      <c r="I16" s="256"/>
      <c r="J16" s="239"/>
      <c r="K16" s="527"/>
      <c r="L16" s="528"/>
      <c r="M16" s="89"/>
    </row>
    <row r="17" spans="1:15" s="7" customFormat="1" ht="16.5" customHeight="1" x14ac:dyDescent="0.2">
      <c r="B17" s="236">
        <v>5</v>
      </c>
      <c r="C17" s="49"/>
      <c r="D17" s="348"/>
      <c r="E17" s="348"/>
      <c r="F17" s="49"/>
      <c r="G17" s="49"/>
      <c r="H17" s="49"/>
      <c r="I17" s="256"/>
      <c r="J17" s="239"/>
      <c r="K17" s="527"/>
      <c r="L17" s="528"/>
      <c r="M17" s="89"/>
    </row>
    <row r="18" spans="1:15" s="7" customFormat="1" ht="16.5" customHeight="1" x14ac:dyDescent="0.2">
      <c r="B18" s="236">
        <v>6</v>
      </c>
      <c r="C18" s="49"/>
      <c r="D18" s="348"/>
      <c r="E18" s="348"/>
      <c r="F18" s="49"/>
      <c r="G18" s="49"/>
      <c r="H18" s="49"/>
      <c r="I18" s="256"/>
      <c r="J18" s="239"/>
      <c r="K18" s="531"/>
      <c r="L18" s="532"/>
      <c r="M18" s="89"/>
    </row>
    <row r="19" spans="1:15" s="7" customFormat="1" ht="16.5" customHeight="1" x14ac:dyDescent="0.2">
      <c r="B19" s="236">
        <v>7</v>
      </c>
      <c r="C19" s="49"/>
      <c r="D19" s="348"/>
      <c r="E19" s="348"/>
      <c r="F19" s="49"/>
      <c r="G19" s="49"/>
      <c r="H19" s="49"/>
      <c r="I19" s="256"/>
      <c r="J19" s="239"/>
      <c r="K19" s="531"/>
      <c r="L19" s="532"/>
      <c r="M19" s="89"/>
    </row>
    <row r="20" spans="1:15" s="7" customFormat="1" ht="16.5" customHeight="1" x14ac:dyDescent="0.2">
      <c r="B20" s="236">
        <v>8</v>
      </c>
      <c r="C20" s="49"/>
      <c r="D20" s="348"/>
      <c r="E20" s="348"/>
      <c r="F20" s="49"/>
      <c r="G20" s="49"/>
      <c r="H20" s="49"/>
      <c r="I20" s="256"/>
      <c r="J20" s="239"/>
      <c r="K20" s="311"/>
      <c r="L20" s="312"/>
      <c r="M20" s="89"/>
    </row>
    <row r="21" spans="1:15" s="7" customFormat="1" ht="16.5" customHeight="1" x14ac:dyDescent="0.2">
      <c r="B21" s="236">
        <v>9</v>
      </c>
      <c r="C21" s="49"/>
      <c r="D21" s="348"/>
      <c r="E21" s="348"/>
      <c r="F21" s="49"/>
      <c r="G21" s="49"/>
      <c r="H21" s="49"/>
      <c r="I21" s="256"/>
      <c r="J21" s="239"/>
      <c r="K21" s="311"/>
      <c r="L21" s="312"/>
      <c r="M21" s="89"/>
    </row>
    <row r="22" spans="1:15" s="7" customFormat="1" ht="16.5" customHeight="1" x14ac:dyDescent="0.2">
      <c r="B22" s="236">
        <v>10</v>
      </c>
      <c r="C22" s="49"/>
      <c r="D22" s="348"/>
      <c r="E22" s="348"/>
      <c r="F22" s="49"/>
      <c r="G22" s="49"/>
      <c r="H22" s="49"/>
      <c r="I22" s="256"/>
      <c r="J22" s="239"/>
      <c r="K22" s="311"/>
      <c r="L22" s="312"/>
      <c r="M22" s="89"/>
    </row>
    <row r="23" spans="1:15" s="7" customFormat="1" ht="16.5" customHeight="1" x14ac:dyDescent="0.2">
      <c r="B23" s="236"/>
      <c r="C23" s="49"/>
      <c r="D23" s="348"/>
      <c r="E23" s="348"/>
      <c r="F23" s="49"/>
      <c r="G23" s="49"/>
      <c r="H23" s="49"/>
      <c r="I23" s="256"/>
      <c r="J23" s="239"/>
      <c r="K23" s="311"/>
      <c r="L23" s="312"/>
      <c r="M23" s="89"/>
    </row>
    <row r="24" spans="1:15" s="7" customFormat="1" ht="16.5" customHeight="1" x14ac:dyDescent="0.2">
      <c r="B24" s="236"/>
      <c r="C24" s="49"/>
      <c r="D24" s="348"/>
      <c r="E24" s="348"/>
      <c r="F24" s="49"/>
      <c r="G24" s="49"/>
      <c r="H24" s="49"/>
      <c r="I24" s="256"/>
      <c r="J24" s="239"/>
      <c r="K24" s="311"/>
      <c r="L24" s="312"/>
      <c r="M24" s="89"/>
    </row>
    <row r="25" spans="1:15" s="7" customFormat="1" ht="16.5" customHeight="1" x14ac:dyDescent="0.2">
      <c r="B25" s="236"/>
      <c r="C25" s="49"/>
      <c r="D25" s="348"/>
      <c r="E25" s="348"/>
      <c r="F25" s="49"/>
      <c r="G25" s="49"/>
      <c r="H25" s="49"/>
      <c r="I25" s="256"/>
      <c r="J25" s="239"/>
      <c r="K25" s="531"/>
      <c r="L25" s="532"/>
      <c r="M25" s="89"/>
    </row>
    <row r="26" spans="1:15" s="7" customFormat="1" ht="16.5" customHeight="1" x14ac:dyDescent="0.2">
      <c r="B26" s="236"/>
      <c r="C26" s="49"/>
      <c r="D26" s="348"/>
      <c r="E26" s="348"/>
      <c r="F26" s="49"/>
      <c r="G26" s="49"/>
      <c r="H26" s="49"/>
      <c r="I26" s="237"/>
      <c r="J26" s="239"/>
      <c r="K26" s="531"/>
      <c r="L26" s="532"/>
      <c r="M26" s="89"/>
    </row>
    <row r="27" spans="1:15" s="7" customFormat="1" ht="15" customHeight="1" thickBot="1" x14ac:dyDescent="0.25">
      <c r="B27" s="64"/>
      <c r="C27" s="49"/>
      <c r="D27" s="348"/>
      <c r="E27" s="348"/>
      <c r="F27" s="49"/>
      <c r="G27" s="49"/>
      <c r="H27" s="111"/>
      <c r="I27" s="240"/>
      <c r="J27" s="94"/>
      <c r="K27" s="533"/>
      <c r="L27" s="526"/>
      <c r="M27" s="80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34"/>
      <c r="C1" s="534"/>
      <c r="D1" s="535" t="s">
        <v>50</v>
      </c>
      <c r="E1" s="535"/>
      <c r="F1" s="535"/>
      <c r="G1" s="535"/>
      <c r="H1" s="535"/>
      <c r="I1" s="535"/>
      <c r="J1" s="535"/>
      <c r="K1" s="535"/>
      <c r="L1" s="535"/>
      <c r="M1" s="44"/>
    </row>
    <row r="2" spans="2:13" ht="15" customHeight="1" x14ac:dyDescent="0.2">
      <c r="B2" s="534"/>
      <c r="C2" s="534"/>
      <c r="D2" s="535"/>
      <c r="E2" s="535"/>
      <c r="F2" s="535"/>
      <c r="G2" s="535"/>
      <c r="H2" s="535"/>
      <c r="I2" s="535"/>
      <c r="J2" s="535"/>
      <c r="K2" s="535"/>
      <c r="L2" s="535"/>
      <c r="M2" s="110"/>
    </row>
    <row r="3" spans="2:13" ht="15" customHeight="1" x14ac:dyDescent="0.2">
      <c r="B3" s="534"/>
      <c r="C3" s="534"/>
      <c r="D3" s="535"/>
      <c r="E3" s="535"/>
      <c r="F3" s="535"/>
      <c r="G3" s="535"/>
      <c r="H3" s="535"/>
      <c r="I3" s="535"/>
      <c r="J3" s="535"/>
      <c r="K3" s="535"/>
      <c r="L3" s="535"/>
      <c r="M3" s="110"/>
    </row>
    <row r="4" spans="2:13" ht="13.5" customHeight="1" x14ac:dyDescent="0.25">
      <c r="B4" s="534"/>
      <c r="C4" s="534"/>
      <c r="D4" s="119"/>
      <c r="E4" s="119"/>
      <c r="F4" s="119"/>
      <c r="G4" s="119"/>
      <c r="H4" s="119"/>
      <c r="I4" s="119"/>
      <c r="J4" s="119"/>
      <c r="K4" s="165"/>
      <c r="L4" s="165"/>
      <c r="M4" s="110"/>
    </row>
    <row r="5" spans="2:13" ht="11.25" customHeight="1" thickBot="1" x14ac:dyDescent="0.25">
      <c r="B5" s="534"/>
      <c r="C5" s="534"/>
      <c r="D5" s="116"/>
      <c r="E5" s="116"/>
      <c r="F5" s="116"/>
      <c r="G5" s="116"/>
      <c r="H5" s="116"/>
      <c r="I5" s="116"/>
      <c r="J5" s="116"/>
      <c r="K5" s="116"/>
      <c r="L5" s="116"/>
      <c r="M5" s="110"/>
    </row>
    <row r="6" spans="2:13" ht="27.75" customHeight="1" thickBot="1" x14ac:dyDescent="0.25">
      <c r="B6" s="534"/>
      <c r="C6" s="534"/>
      <c r="D6" s="196" t="s">
        <v>30</v>
      </c>
      <c r="E6" s="214" t="s">
        <v>2</v>
      </c>
      <c r="F6" s="540" t="s">
        <v>40</v>
      </c>
      <c r="G6" s="541"/>
      <c r="H6" s="541"/>
      <c r="I6" s="542"/>
      <c r="J6" s="217" t="s">
        <v>41</v>
      </c>
      <c r="K6" s="536" t="s">
        <v>42</v>
      </c>
      <c r="L6" s="537"/>
      <c r="M6" s="110"/>
    </row>
    <row r="7" spans="2:13" ht="15" customHeight="1" x14ac:dyDescent="0.2">
      <c r="B7" s="534"/>
      <c r="C7" s="534"/>
      <c r="D7" s="197" t="s">
        <v>26</v>
      </c>
      <c r="E7" s="366" t="s">
        <v>407</v>
      </c>
      <c r="F7" s="543" t="s">
        <v>222</v>
      </c>
      <c r="G7" s="544"/>
      <c r="H7" s="544"/>
      <c r="I7" s="545"/>
      <c r="J7" s="146"/>
      <c r="K7" s="549" t="s">
        <v>408</v>
      </c>
      <c r="L7" s="550"/>
      <c r="M7" s="163"/>
    </row>
    <row r="8" spans="2:13" ht="15" customHeight="1" x14ac:dyDescent="0.2">
      <c r="B8" s="534"/>
      <c r="C8" s="534"/>
      <c r="D8" s="198" t="s">
        <v>27</v>
      </c>
      <c r="E8" s="369" t="s">
        <v>64</v>
      </c>
      <c r="F8" s="546" t="s">
        <v>65</v>
      </c>
      <c r="G8" s="547"/>
      <c r="H8" s="547"/>
      <c r="I8" s="548"/>
      <c r="J8" s="370"/>
      <c r="K8" s="538" t="s">
        <v>66</v>
      </c>
      <c r="L8" s="539"/>
      <c r="M8" s="34"/>
    </row>
    <row r="9" spans="2:13" ht="15" customHeight="1" x14ac:dyDescent="0.2">
      <c r="B9" s="555"/>
      <c r="C9" s="555"/>
      <c r="D9" s="198" t="s">
        <v>27</v>
      </c>
      <c r="E9" s="369"/>
      <c r="F9" s="546"/>
      <c r="G9" s="547"/>
      <c r="H9" s="547"/>
      <c r="I9" s="548"/>
      <c r="J9" s="370"/>
      <c r="K9" s="538"/>
      <c r="L9" s="539"/>
      <c r="M9" s="34"/>
    </row>
    <row r="10" spans="2:13" ht="15" customHeight="1" x14ac:dyDescent="0.2">
      <c r="B10" s="555"/>
      <c r="C10" s="555"/>
      <c r="D10" s="300" t="s">
        <v>28</v>
      </c>
      <c r="E10" s="409" t="s">
        <v>381</v>
      </c>
      <c r="F10" s="558" t="s">
        <v>175</v>
      </c>
      <c r="G10" s="559"/>
      <c r="H10" s="559"/>
      <c r="I10" s="560"/>
      <c r="J10" s="299"/>
      <c r="K10" s="556" t="s">
        <v>409</v>
      </c>
      <c r="L10" s="557"/>
      <c r="M10" s="34"/>
    </row>
    <row r="11" spans="2:13" ht="15" customHeight="1" x14ac:dyDescent="0.2">
      <c r="B11" s="555"/>
      <c r="C11" s="555"/>
      <c r="D11" s="198" t="s">
        <v>28</v>
      </c>
      <c r="E11" s="409" t="s">
        <v>382</v>
      </c>
      <c r="F11" s="561" t="s">
        <v>255</v>
      </c>
      <c r="G11" s="554"/>
      <c r="H11" s="554"/>
      <c r="I11" s="562"/>
      <c r="J11" s="199"/>
      <c r="K11" s="563" t="s">
        <v>410</v>
      </c>
      <c r="L11" s="564"/>
      <c r="M11" s="34"/>
    </row>
    <row r="12" spans="2:13" ht="15" customHeight="1" x14ac:dyDescent="0.2">
      <c r="B12" s="555"/>
      <c r="C12" s="555"/>
      <c r="D12" s="198" t="s">
        <v>28</v>
      </c>
      <c r="E12" s="218"/>
      <c r="F12" s="561"/>
      <c r="G12" s="554"/>
      <c r="H12" s="554"/>
      <c r="I12" s="562"/>
      <c r="J12" s="199"/>
      <c r="K12" s="563"/>
      <c r="L12" s="564"/>
      <c r="M12" s="34"/>
    </row>
    <row r="13" spans="2:13" ht="15" customHeight="1" x14ac:dyDescent="0.2">
      <c r="B13" s="555"/>
      <c r="C13" s="555"/>
      <c r="D13" s="198" t="s">
        <v>29</v>
      </c>
      <c r="E13" s="409" t="s">
        <v>68</v>
      </c>
      <c r="F13" s="546" t="s">
        <v>387</v>
      </c>
      <c r="G13" s="554"/>
      <c r="H13" s="554"/>
      <c r="I13" s="548"/>
      <c r="J13" s="355"/>
      <c r="K13" s="538" t="s">
        <v>411</v>
      </c>
      <c r="L13" s="539"/>
      <c r="M13" s="25"/>
    </row>
    <row r="14" spans="2:13" ht="15" customHeight="1" x14ac:dyDescent="0.2">
      <c r="B14" s="555"/>
      <c r="C14" s="555"/>
      <c r="D14" s="201" t="s">
        <v>29</v>
      </c>
      <c r="E14" s="409" t="s">
        <v>383</v>
      </c>
      <c r="F14" s="546" t="s">
        <v>166</v>
      </c>
      <c r="G14" s="554"/>
      <c r="H14" s="554"/>
      <c r="I14" s="548"/>
      <c r="J14" s="355"/>
      <c r="K14" s="538" t="s">
        <v>412</v>
      </c>
      <c r="L14" s="539"/>
      <c r="M14" s="25"/>
    </row>
    <row r="15" spans="2:13" ht="15" customHeight="1" x14ac:dyDescent="0.2">
      <c r="B15" s="555"/>
      <c r="C15" s="555"/>
      <c r="D15" s="201" t="s">
        <v>29</v>
      </c>
      <c r="E15" s="410" t="s">
        <v>384</v>
      </c>
      <c r="F15" s="546" t="s">
        <v>388</v>
      </c>
      <c r="G15" s="547"/>
      <c r="H15" s="547"/>
      <c r="I15" s="548"/>
      <c r="J15" s="354"/>
      <c r="K15" s="538" t="s">
        <v>413</v>
      </c>
      <c r="L15" s="539"/>
      <c r="M15" s="25"/>
    </row>
    <row r="16" spans="2:13" ht="15" customHeight="1" x14ac:dyDescent="0.2">
      <c r="B16" s="555"/>
      <c r="C16" s="555"/>
      <c r="D16" s="201" t="s">
        <v>29</v>
      </c>
      <c r="E16" s="410" t="s">
        <v>385</v>
      </c>
      <c r="F16" s="546" t="s">
        <v>178</v>
      </c>
      <c r="G16" s="547"/>
      <c r="H16" s="547"/>
      <c r="I16" s="548"/>
      <c r="J16" s="354"/>
      <c r="K16" s="538" t="s">
        <v>414</v>
      </c>
      <c r="L16" s="539"/>
      <c r="M16" s="25"/>
    </row>
    <row r="17" spans="2:13" ht="15" customHeight="1" x14ac:dyDescent="0.2">
      <c r="B17" s="555"/>
      <c r="C17" s="555"/>
      <c r="D17" s="201" t="s">
        <v>29</v>
      </c>
      <c r="E17" s="410" t="s">
        <v>386</v>
      </c>
      <c r="F17" s="546" t="s">
        <v>251</v>
      </c>
      <c r="G17" s="547"/>
      <c r="H17" s="547"/>
      <c r="I17" s="548"/>
      <c r="J17" s="354"/>
      <c r="K17" s="538" t="s">
        <v>415</v>
      </c>
      <c r="L17" s="539"/>
      <c r="M17" s="25"/>
    </row>
    <row r="18" spans="2:13" ht="15" customHeight="1" x14ac:dyDescent="0.2">
      <c r="B18" s="555"/>
      <c r="C18" s="555"/>
      <c r="D18" s="201" t="s">
        <v>29</v>
      </c>
      <c r="E18" s="353"/>
      <c r="F18" s="565"/>
      <c r="G18" s="566"/>
      <c r="H18" s="566"/>
      <c r="I18" s="567"/>
      <c r="J18" s="354"/>
      <c r="K18" s="538"/>
      <c r="L18" s="539"/>
      <c r="M18" s="25"/>
    </row>
    <row r="19" spans="2:13" ht="15" customHeight="1" thickBot="1" x14ac:dyDescent="0.25">
      <c r="B19" s="555"/>
      <c r="C19" s="555"/>
      <c r="D19" s="202" t="s">
        <v>29</v>
      </c>
      <c r="E19" s="356"/>
      <c r="F19" s="551"/>
      <c r="G19" s="552"/>
      <c r="H19" s="552"/>
      <c r="I19" s="553"/>
      <c r="J19" s="357"/>
      <c r="K19" s="570"/>
      <c r="L19" s="571"/>
      <c r="M19" s="34"/>
    </row>
    <row r="20" spans="2:13" ht="9" customHeight="1" thickBot="1" x14ac:dyDescent="0.25">
      <c r="B20" s="555"/>
      <c r="C20" s="555"/>
      <c r="D20" s="109"/>
      <c r="E20" s="25"/>
      <c r="F20" s="25"/>
      <c r="G20" s="25"/>
      <c r="H20" s="25"/>
      <c r="I20" s="114"/>
      <c r="J20" s="34"/>
      <c r="K20" s="168"/>
      <c r="L20" s="169"/>
      <c r="M20" s="34"/>
    </row>
    <row r="21" spans="2:13" ht="15" customHeight="1" x14ac:dyDescent="0.2">
      <c r="B21" s="555"/>
      <c r="C21" s="555"/>
      <c r="D21" s="204" t="s">
        <v>45</v>
      </c>
      <c r="E21" s="410" t="s">
        <v>389</v>
      </c>
      <c r="F21" s="366" t="s">
        <v>114</v>
      </c>
      <c r="G21" s="367"/>
      <c r="H21" s="367"/>
      <c r="I21" s="368"/>
      <c r="J21" s="290"/>
      <c r="K21" s="549" t="s">
        <v>435</v>
      </c>
      <c r="L21" s="550"/>
      <c r="M21" s="34"/>
    </row>
    <row r="22" spans="2:13" ht="15" customHeight="1" x14ac:dyDescent="0.2">
      <c r="B22" s="25"/>
      <c r="C22" s="25"/>
      <c r="D22" s="198" t="s">
        <v>45</v>
      </c>
      <c r="E22" s="386" t="s">
        <v>68</v>
      </c>
      <c r="F22" s="546" t="s">
        <v>69</v>
      </c>
      <c r="G22" s="554"/>
      <c r="H22" s="554"/>
      <c r="I22" s="548"/>
      <c r="J22" s="351"/>
      <c r="K22" s="538" t="s">
        <v>70</v>
      </c>
      <c r="L22" s="539"/>
      <c r="M22" s="34"/>
    </row>
    <row r="23" spans="2:13" ht="15" customHeight="1" thickBot="1" x14ac:dyDescent="0.25">
      <c r="B23" s="25"/>
      <c r="C23" s="25"/>
      <c r="D23" s="205"/>
      <c r="E23" s="219"/>
      <c r="F23" s="610"/>
      <c r="G23" s="611"/>
      <c r="H23" s="611"/>
      <c r="I23" s="612"/>
      <c r="J23" s="206"/>
      <c r="K23" s="572"/>
      <c r="L23" s="573"/>
      <c r="M23" s="34"/>
    </row>
    <row r="24" spans="2:13" ht="9" customHeight="1" thickBot="1" x14ac:dyDescent="0.25">
      <c r="B24" s="25"/>
      <c r="C24" s="25"/>
      <c r="D24" s="25"/>
      <c r="E24" s="172"/>
      <c r="F24" s="172"/>
      <c r="G24" s="25"/>
      <c r="H24" s="25"/>
      <c r="I24" s="34"/>
      <c r="J24" s="34"/>
      <c r="K24" s="170"/>
      <c r="L24" s="169"/>
      <c r="M24" s="34"/>
    </row>
    <row r="25" spans="2:13" ht="15" customHeight="1" x14ac:dyDescent="0.2">
      <c r="B25" s="25"/>
      <c r="C25" s="25"/>
      <c r="D25" s="207" t="s">
        <v>15</v>
      </c>
      <c r="E25" s="352"/>
      <c r="F25" s="543"/>
      <c r="G25" s="544"/>
      <c r="H25" s="544"/>
      <c r="I25" s="545"/>
      <c r="J25" s="208"/>
      <c r="K25" s="574"/>
      <c r="L25" s="575"/>
      <c r="M25" s="34"/>
    </row>
    <row r="26" spans="2:13" ht="15" customHeight="1" x14ac:dyDescent="0.2">
      <c r="B26" s="25"/>
      <c r="C26" s="25"/>
      <c r="D26" s="201" t="s">
        <v>15</v>
      </c>
      <c r="E26" s="350"/>
      <c r="F26" s="546"/>
      <c r="G26" s="554"/>
      <c r="H26" s="554"/>
      <c r="I26" s="548"/>
      <c r="J26" s="200"/>
      <c r="K26" s="576"/>
      <c r="L26" s="577"/>
      <c r="M26" s="34"/>
    </row>
    <row r="27" spans="2:13" ht="15" customHeight="1" x14ac:dyDescent="0.2">
      <c r="B27" s="25"/>
      <c r="C27" s="25"/>
      <c r="D27" s="201" t="s">
        <v>15</v>
      </c>
      <c r="E27" s="218"/>
      <c r="F27" s="613"/>
      <c r="G27" s="614"/>
      <c r="H27" s="614"/>
      <c r="I27" s="615"/>
      <c r="J27" s="200"/>
      <c r="K27" s="568"/>
      <c r="L27" s="569"/>
      <c r="M27" s="34"/>
    </row>
    <row r="28" spans="2:13" ht="15" customHeight="1" x14ac:dyDescent="0.2">
      <c r="B28" s="25"/>
      <c r="C28" s="25"/>
      <c r="D28" s="201" t="s">
        <v>15</v>
      </c>
      <c r="E28" s="218"/>
      <c r="F28" s="613"/>
      <c r="G28" s="614"/>
      <c r="H28" s="614"/>
      <c r="I28" s="615"/>
      <c r="J28" s="200"/>
      <c r="K28" s="568"/>
      <c r="L28" s="569"/>
      <c r="M28" s="34"/>
    </row>
    <row r="29" spans="2:13" ht="15" customHeight="1" thickBot="1" x14ac:dyDescent="0.25">
      <c r="B29" s="25"/>
      <c r="C29" s="25"/>
      <c r="D29" s="202" t="s">
        <v>15</v>
      </c>
      <c r="E29" s="216"/>
      <c r="F29" s="610"/>
      <c r="G29" s="611"/>
      <c r="H29" s="611"/>
      <c r="I29" s="612"/>
      <c r="J29" s="203"/>
      <c r="K29" s="580"/>
      <c r="L29" s="581"/>
      <c r="M29" s="34"/>
    </row>
    <row r="30" spans="2:13" ht="11.25" customHeight="1" thickBot="1" x14ac:dyDescent="0.25">
      <c r="B30" s="45"/>
      <c r="C30" s="25"/>
      <c r="D30" s="25"/>
      <c r="E30" s="25"/>
      <c r="F30" s="25"/>
      <c r="G30" s="25"/>
      <c r="H30" s="25"/>
      <c r="I30" s="34"/>
      <c r="J30" s="34"/>
      <c r="K30" s="169"/>
      <c r="L30" s="169"/>
      <c r="M30" s="34"/>
    </row>
    <row r="31" spans="2:13" ht="15" customHeight="1" thickBot="1" x14ac:dyDescent="0.25">
      <c r="B31" s="45"/>
      <c r="C31" s="120" t="s">
        <v>11</v>
      </c>
      <c r="D31" s="209" t="s">
        <v>31</v>
      </c>
      <c r="E31" s="534"/>
      <c r="F31" s="534"/>
      <c r="G31" s="534"/>
      <c r="H31" s="534"/>
      <c r="I31" s="534"/>
      <c r="J31" s="534"/>
      <c r="K31" s="169"/>
      <c r="L31" s="169"/>
      <c r="M31" s="34"/>
    </row>
    <row r="32" spans="2:13" ht="15" customHeight="1" x14ac:dyDescent="0.2">
      <c r="B32" s="45"/>
      <c r="C32" s="166"/>
      <c r="D32" s="207" t="s">
        <v>20</v>
      </c>
      <c r="E32" s="220" t="s">
        <v>390</v>
      </c>
      <c r="F32" s="594" t="s">
        <v>138</v>
      </c>
      <c r="G32" s="595"/>
      <c r="H32" s="595"/>
      <c r="I32" s="596"/>
      <c r="J32" s="208"/>
      <c r="K32" s="586" t="s">
        <v>416</v>
      </c>
      <c r="L32" s="587"/>
      <c r="M32" s="34"/>
    </row>
    <row r="33" spans="2:13" ht="15" customHeight="1" x14ac:dyDescent="0.2">
      <c r="B33" s="45"/>
      <c r="C33" s="166"/>
      <c r="D33" s="201" t="s">
        <v>19</v>
      </c>
      <c r="E33" s="215" t="s">
        <v>391</v>
      </c>
      <c r="F33" s="561" t="s">
        <v>159</v>
      </c>
      <c r="G33" s="554"/>
      <c r="H33" s="554"/>
      <c r="I33" s="562"/>
      <c r="J33" s="200"/>
      <c r="K33" s="563" t="s">
        <v>417</v>
      </c>
      <c r="L33" s="564"/>
      <c r="M33" s="34"/>
    </row>
    <row r="34" spans="2:13" ht="15" customHeight="1" x14ac:dyDescent="0.2">
      <c r="B34" s="45"/>
      <c r="C34" s="166"/>
      <c r="D34" s="201" t="s">
        <v>395</v>
      </c>
      <c r="E34" s="215" t="s">
        <v>392</v>
      </c>
      <c r="F34" s="561" t="s">
        <v>393</v>
      </c>
      <c r="G34" s="554"/>
      <c r="H34" s="554"/>
      <c r="I34" s="562"/>
      <c r="J34" s="199"/>
      <c r="K34" s="592" t="s">
        <v>418</v>
      </c>
      <c r="L34" s="593"/>
      <c r="M34" s="34"/>
    </row>
    <row r="35" spans="2:13" ht="15" customHeight="1" x14ac:dyDescent="0.2">
      <c r="B35" s="45"/>
      <c r="C35" s="166"/>
      <c r="D35" s="201" t="s">
        <v>21</v>
      </c>
      <c r="E35" s="215" t="s">
        <v>394</v>
      </c>
      <c r="F35" s="561" t="s">
        <v>209</v>
      </c>
      <c r="G35" s="554"/>
      <c r="H35" s="554"/>
      <c r="I35" s="562"/>
      <c r="J35" s="200"/>
      <c r="K35" s="563" t="s">
        <v>419</v>
      </c>
      <c r="L35" s="564"/>
      <c r="M35" s="34"/>
    </row>
    <row r="36" spans="2:13" ht="15" customHeight="1" x14ac:dyDescent="0.2">
      <c r="B36" s="45"/>
      <c r="C36" s="166"/>
      <c r="D36" s="201" t="s">
        <v>23</v>
      </c>
      <c r="E36" s="215"/>
      <c r="F36" s="561"/>
      <c r="G36" s="554"/>
      <c r="H36" s="554"/>
      <c r="I36" s="562"/>
      <c r="J36" s="199"/>
      <c r="K36" s="592"/>
      <c r="L36" s="593"/>
      <c r="M36" s="34"/>
    </row>
    <row r="37" spans="2:13" ht="15" customHeight="1" thickBot="1" x14ac:dyDescent="0.25">
      <c r="B37" s="45"/>
      <c r="C37" s="166"/>
      <c r="D37" s="202" t="s">
        <v>22</v>
      </c>
      <c r="E37" s="387" t="s">
        <v>212</v>
      </c>
      <c r="F37" s="610" t="s">
        <v>224</v>
      </c>
      <c r="G37" s="611"/>
      <c r="H37" s="611"/>
      <c r="I37" s="612"/>
      <c r="J37" s="203"/>
      <c r="K37" s="582" t="s">
        <v>420</v>
      </c>
      <c r="L37" s="583"/>
      <c r="M37" s="34"/>
    </row>
    <row r="38" spans="2:13" ht="7.5" customHeight="1" thickBot="1" x14ac:dyDescent="0.25">
      <c r="B38" s="45"/>
      <c r="C38" s="166"/>
      <c r="D38" s="25"/>
      <c r="E38" s="34"/>
      <c r="F38" s="34"/>
      <c r="G38" s="34"/>
      <c r="H38" s="34"/>
      <c r="I38" s="34"/>
      <c r="J38" s="34"/>
      <c r="K38" s="169"/>
      <c r="L38" s="171"/>
      <c r="M38" s="163"/>
    </row>
    <row r="39" spans="2:13" ht="15" customHeight="1" thickBot="1" x14ac:dyDescent="0.25">
      <c r="B39" s="45"/>
      <c r="C39" s="120" t="s">
        <v>36</v>
      </c>
      <c r="D39" s="210" t="s">
        <v>18</v>
      </c>
      <c r="E39" s="358" t="s">
        <v>384</v>
      </c>
      <c r="F39" s="618" t="s">
        <v>112</v>
      </c>
      <c r="G39" s="619"/>
      <c r="H39" s="619"/>
      <c r="I39" s="620"/>
      <c r="J39" s="211"/>
      <c r="K39" s="584" t="s">
        <v>421</v>
      </c>
      <c r="L39" s="585"/>
      <c r="M39" s="81"/>
    </row>
    <row r="40" spans="2:13" ht="15" customHeight="1" x14ac:dyDescent="0.2">
      <c r="B40" s="45"/>
      <c r="C40" s="166"/>
      <c r="D40" s="115"/>
      <c r="E40" s="359" t="s">
        <v>396</v>
      </c>
      <c r="F40" s="616" t="s">
        <v>251</v>
      </c>
      <c r="G40" s="559"/>
      <c r="H40" s="559"/>
      <c r="I40" s="617"/>
      <c r="J40" s="200"/>
      <c r="K40" s="578" t="s">
        <v>422</v>
      </c>
      <c r="L40" s="579"/>
      <c r="M40" s="81"/>
    </row>
    <row r="41" spans="2:13" ht="15" customHeight="1" x14ac:dyDescent="0.2">
      <c r="B41" s="45"/>
      <c r="C41" s="166"/>
      <c r="D41" s="115"/>
      <c r="E41" s="359" t="s">
        <v>397</v>
      </c>
      <c r="F41" s="616" t="s">
        <v>398</v>
      </c>
      <c r="G41" s="559"/>
      <c r="H41" s="559"/>
      <c r="I41" s="617"/>
      <c r="J41" s="200"/>
      <c r="K41" s="556" t="s">
        <v>423</v>
      </c>
      <c r="L41" s="557"/>
      <c r="M41" s="81"/>
    </row>
    <row r="42" spans="2:13" ht="15" customHeight="1" x14ac:dyDescent="0.2">
      <c r="B42" s="45"/>
      <c r="C42" s="166"/>
      <c r="D42" s="115"/>
      <c r="E42" s="359" t="s">
        <v>424</v>
      </c>
      <c r="F42" s="616" t="s">
        <v>69</v>
      </c>
      <c r="G42" s="559"/>
      <c r="H42" s="559"/>
      <c r="I42" s="617"/>
      <c r="J42" s="299"/>
      <c r="K42" s="556" t="s">
        <v>425</v>
      </c>
      <c r="L42" s="557"/>
      <c r="M42" s="81"/>
    </row>
    <row r="43" spans="2:13" ht="15" customHeight="1" x14ac:dyDescent="0.2">
      <c r="B43" s="45"/>
      <c r="C43" s="166"/>
      <c r="D43" s="115"/>
      <c r="E43" s="359" t="s">
        <v>399</v>
      </c>
      <c r="F43" s="616" t="s">
        <v>106</v>
      </c>
      <c r="G43" s="559"/>
      <c r="H43" s="559"/>
      <c r="I43" s="617"/>
      <c r="J43" s="299"/>
      <c r="K43" s="556" t="s">
        <v>426</v>
      </c>
      <c r="L43" s="557"/>
      <c r="M43" s="81"/>
    </row>
    <row r="44" spans="2:13" ht="15" customHeight="1" x14ac:dyDescent="0.2">
      <c r="B44" s="45"/>
      <c r="C44" s="166"/>
      <c r="D44" s="115"/>
      <c r="E44" s="221" t="s">
        <v>400</v>
      </c>
      <c r="F44" s="558" t="s">
        <v>236</v>
      </c>
      <c r="G44" s="559"/>
      <c r="H44" s="559"/>
      <c r="I44" s="560"/>
      <c r="J44" s="212"/>
      <c r="K44" s="556" t="s">
        <v>427</v>
      </c>
      <c r="L44" s="557"/>
      <c r="M44" s="81"/>
    </row>
    <row r="45" spans="2:13" ht="15" customHeight="1" x14ac:dyDescent="0.2">
      <c r="B45" s="45"/>
      <c r="C45" s="166"/>
      <c r="D45" s="115"/>
      <c r="E45" s="221" t="s">
        <v>241</v>
      </c>
      <c r="F45" s="558" t="s">
        <v>204</v>
      </c>
      <c r="G45" s="559"/>
      <c r="H45" s="559"/>
      <c r="I45" s="560"/>
      <c r="J45" s="212"/>
      <c r="K45" s="556" t="s">
        <v>428</v>
      </c>
      <c r="L45" s="557"/>
      <c r="M45" s="81"/>
    </row>
    <row r="46" spans="2:13" ht="15" customHeight="1" x14ac:dyDescent="0.2">
      <c r="B46" s="45"/>
      <c r="C46" s="166"/>
      <c r="D46" s="115"/>
      <c r="E46" s="221" t="s">
        <v>401</v>
      </c>
      <c r="F46" s="558" t="s">
        <v>402</v>
      </c>
      <c r="G46" s="559"/>
      <c r="H46" s="559"/>
      <c r="I46" s="560"/>
      <c r="J46" s="212"/>
      <c r="K46" s="590" t="s">
        <v>429</v>
      </c>
      <c r="L46" s="591"/>
      <c r="M46" s="81"/>
    </row>
    <row r="47" spans="2:13" ht="15" customHeight="1" x14ac:dyDescent="0.2">
      <c r="B47" s="45"/>
      <c r="C47" s="166"/>
      <c r="D47" s="115"/>
      <c r="E47" s="221" t="s">
        <v>403</v>
      </c>
      <c r="F47" s="558" t="s">
        <v>431</v>
      </c>
      <c r="G47" s="559"/>
      <c r="H47" s="559"/>
      <c r="I47" s="560"/>
      <c r="J47" s="212"/>
      <c r="K47" s="556" t="s">
        <v>430</v>
      </c>
      <c r="L47" s="557"/>
      <c r="M47" s="81"/>
    </row>
    <row r="48" spans="2:13" ht="15" customHeight="1" x14ac:dyDescent="0.2">
      <c r="B48" s="45"/>
      <c r="C48" s="166"/>
      <c r="D48" s="115"/>
      <c r="E48" s="221" t="s">
        <v>404</v>
      </c>
      <c r="F48" s="558" t="s">
        <v>269</v>
      </c>
      <c r="G48" s="559"/>
      <c r="H48" s="559"/>
      <c r="I48" s="560"/>
      <c r="J48" s="212"/>
      <c r="K48" s="556" t="s">
        <v>432</v>
      </c>
      <c r="L48" s="557"/>
      <c r="M48" s="81"/>
    </row>
    <row r="49" spans="2:13" ht="15" customHeight="1" x14ac:dyDescent="0.2">
      <c r="B49" s="45"/>
      <c r="C49" s="166"/>
      <c r="D49" s="115"/>
      <c r="E49" s="221" t="s">
        <v>433</v>
      </c>
      <c r="F49" s="558" t="s">
        <v>95</v>
      </c>
      <c r="G49" s="559"/>
      <c r="H49" s="559"/>
      <c r="I49" s="560"/>
      <c r="J49" s="212"/>
      <c r="K49" s="590" t="s">
        <v>434</v>
      </c>
      <c r="L49" s="591"/>
      <c r="M49" s="81"/>
    </row>
    <row r="50" spans="2:13" ht="15" customHeight="1" x14ac:dyDescent="0.2">
      <c r="B50" s="45"/>
      <c r="C50" s="166"/>
      <c r="D50" s="115"/>
      <c r="E50" s="221"/>
      <c r="F50" s="558"/>
      <c r="G50" s="559"/>
      <c r="H50" s="559"/>
      <c r="I50" s="560"/>
      <c r="J50" s="212"/>
      <c r="K50" s="588"/>
      <c r="L50" s="589"/>
      <c r="M50" s="81"/>
    </row>
    <row r="51" spans="2:13" ht="15" customHeight="1" x14ac:dyDescent="0.2">
      <c r="B51" s="45"/>
      <c r="C51" s="166"/>
      <c r="D51" s="115"/>
      <c r="E51" s="221"/>
      <c r="F51" s="558"/>
      <c r="G51" s="559"/>
      <c r="H51" s="559"/>
      <c r="I51" s="560"/>
      <c r="J51" s="212"/>
      <c r="K51" s="556"/>
      <c r="L51" s="557"/>
      <c r="M51" s="81"/>
    </row>
    <row r="52" spans="2:13" ht="15" customHeight="1" x14ac:dyDescent="0.2">
      <c r="B52" s="45"/>
      <c r="C52" s="166"/>
      <c r="D52" s="115"/>
      <c r="E52" s="221"/>
      <c r="F52" s="558"/>
      <c r="G52" s="559"/>
      <c r="H52" s="559"/>
      <c r="I52" s="560"/>
      <c r="J52" s="212"/>
      <c r="K52" s="588"/>
      <c r="L52" s="589"/>
      <c r="M52" s="81"/>
    </row>
    <row r="53" spans="2:13" ht="15" customHeight="1" x14ac:dyDescent="0.2">
      <c r="B53" s="45"/>
      <c r="C53" s="166"/>
      <c r="D53" s="115"/>
      <c r="E53" s="221"/>
      <c r="F53" s="558"/>
      <c r="G53" s="559"/>
      <c r="H53" s="559"/>
      <c r="I53" s="560"/>
      <c r="J53" s="200"/>
      <c r="K53" s="556"/>
      <c r="L53" s="557"/>
      <c r="M53" s="81"/>
    </row>
    <row r="54" spans="2:13" ht="15" customHeight="1" x14ac:dyDescent="0.2">
      <c r="B54" s="45"/>
      <c r="C54" s="166"/>
      <c r="D54" s="115"/>
      <c r="E54" s="221"/>
      <c r="F54" s="558"/>
      <c r="G54" s="559"/>
      <c r="H54" s="559"/>
      <c r="I54" s="560"/>
      <c r="J54" s="212"/>
      <c r="K54" s="556"/>
      <c r="L54" s="557"/>
      <c r="M54" s="81"/>
    </row>
    <row r="55" spans="2:13" ht="15" customHeight="1" x14ac:dyDescent="0.2">
      <c r="B55" s="45"/>
      <c r="C55" s="166"/>
      <c r="D55" s="115"/>
      <c r="E55" s="221"/>
      <c r="F55" s="558"/>
      <c r="G55" s="559"/>
      <c r="H55" s="559"/>
      <c r="I55" s="560"/>
      <c r="J55" s="212"/>
      <c r="K55" s="588"/>
      <c r="L55" s="589"/>
      <c r="M55" s="81"/>
    </row>
    <row r="56" spans="2:13" ht="15" customHeight="1" x14ac:dyDescent="0.2">
      <c r="B56" s="45"/>
      <c r="C56" s="166"/>
      <c r="D56" s="115"/>
      <c r="E56" s="221"/>
      <c r="F56" s="558"/>
      <c r="G56" s="559"/>
      <c r="H56" s="559"/>
      <c r="I56" s="560"/>
      <c r="J56" s="118"/>
      <c r="K56" s="597"/>
      <c r="L56" s="598"/>
      <c r="M56" s="81"/>
    </row>
    <row r="57" spans="2:13" ht="15" customHeight="1" x14ac:dyDescent="0.2">
      <c r="B57" s="45"/>
      <c r="C57" s="166"/>
      <c r="D57" s="115"/>
      <c r="E57" s="221"/>
      <c r="F57" s="558"/>
      <c r="G57" s="559"/>
      <c r="H57" s="559"/>
      <c r="I57" s="560"/>
      <c r="J57" s="118"/>
      <c r="K57" s="597"/>
      <c r="L57" s="598"/>
      <c r="M57" s="81"/>
    </row>
    <row r="58" spans="2:13" ht="15" customHeight="1" x14ac:dyDescent="0.2">
      <c r="B58" s="45"/>
      <c r="C58" s="166"/>
      <c r="D58" s="115"/>
      <c r="E58" s="221"/>
      <c r="F58" s="558"/>
      <c r="G58" s="559"/>
      <c r="H58" s="559"/>
      <c r="I58" s="560"/>
      <c r="J58" s="118"/>
      <c r="K58" s="597"/>
      <c r="L58" s="598"/>
      <c r="M58" s="81"/>
    </row>
    <row r="59" spans="2:13" ht="15" customHeight="1" x14ac:dyDescent="0.2">
      <c r="B59" s="45"/>
      <c r="C59" s="166"/>
      <c r="D59" s="115"/>
      <c r="E59" s="221"/>
      <c r="F59" s="558"/>
      <c r="G59" s="559"/>
      <c r="H59" s="559"/>
      <c r="I59" s="560"/>
      <c r="J59" s="118"/>
      <c r="K59" s="597"/>
      <c r="L59" s="598"/>
      <c r="M59" s="81"/>
    </row>
    <row r="60" spans="2:13" ht="15" customHeight="1" x14ac:dyDescent="0.2">
      <c r="B60" s="45"/>
      <c r="C60" s="166"/>
      <c r="D60" s="115"/>
      <c r="E60" s="221"/>
      <c r="F60" s="558"/>
      <c r="G60" s="559"/>
      <c r="H60" s="559"/>
      <c r="I60" s="560"/>
      <c r="J60" s="118"/>
      <c r="K60" s="597"/>
      <c r="L60" s="598"/>
      <c r="M60" s="81"/>
    </row>
    <row r="61" spans="2:13" ht="15" customHeight="1" x14ac:dyDescent="0.2">
      <c r="B61" s="45"/>
      <c r="C61" s="166"/>
      <c r="D61" s="115"/>
      <c r="E61" s="221"/>
      <c r="F61" s="558"/>
      <c r="G61" s="559"/>
      <c r="H61" s="559"/>
      <c r="I61" s="560"/>
      <c r="J61" s="118"/>
      <c r="K61" s="597"/>
      <c r="L61" s="598"/>
      <c r="M61" s="81"/>
    </row>
    <row r="62" spans="2:13" ht="15" customHeight="1" x14ac:dyDescent="0.2">
      <c r="B62" s="45"/>
      <c r="C62" s="166"/>
      <c r="D62" s="115"/>
      <c r="E62" s="221"/>
      <c r="F62" s="558"/>
      <c r="G62" s="559"/>
      <c r="H62" s="559"/>
      <c r="I62" s="560"/>
      <c r="J62" s="118"/>
      <c r="K62" s="597"/>
      <c r="L62" s="598"/>
      <c r="M62" s="81"/>
    </row>
    <row r="63" spans="2:13" ht="15" customHeight="1" x14ac:dyDescent="0.2">
      <c r="B63" s="45"/>
      <c r="C63" s="166"/>
      <c r="D63" s="115"/>
      <c r="E63" s="221"/>
      <c r="F63" s="558"/>
      <c r="G63" s="559"/>
      <c r="H63" s="559"/>
      <c r="I63" s="560"/>
      <c r="J63" s="118"/>
      <c r="K63" s="597"/>
      <c r="L63" s="598"/>
      <c r="M63" s="81"/>
    </row>
    <row r="64" spans="2:13" ht="15" customHeight="1" x14ac:dyDescent="0.2">
      <c r="B64" s="45"/>
      <c r="C64" s="166"/>
      <c r="D64" s="115"/>
      <c r="E64" s="221"/>
      <c r="F64" s="558"/>
      <c r="G64" s="559"/>
      <c r="H64" s="559"/>
      <c r="I64" s="560"/>
      <c r="J64" s="118"/>
      <c r="K64" s="597"/>
      <c r="L64" s="598"/>
      <c r="M64" s="81"/>
    </row>
    <row r="65" spans="1:15" ht="15" customHeight="1" x14ac:dyDescent="0.2">
      <c r="B65" s="45"/>
      <c r="C65" s="166"/>
      <c r="D65" s="115"/>
      <c r="E65" s="221"/>
      <c r="F65" s="558"/>
      <c r="G65" s="559"/>
      <c r="H65" s="559"/>
      <c r="I65" s="560"/>
      <c r="J65" s="118"/>
      <c r="K65" s="597"/>
      <c r="L65" s="598"/>
      <c r="M65" s="81"/>
    </row>
    <row r="66" spans="1:15" ht="15" customHeight="1" thickBot="1" x14ac:dyDescent="0.25">
      <c r="B66" s="25"/>
      <c r="C66" s="82"/>
      <c r="D66" s="81"/>
      <c r="E66" s="222"/>
      <c r="F66" s="607"/>
      <c r="G66" s="608"/>
      <c r="H66" s="608"/>
      <c r="I66" s="609"/>
      <c r="J66" s="121"/>
      <c r="K66" s="604"/>
      <c r="L66" s="605"/>
      <c r="M66" s="83"/>
    </row>
    <row r="67" spans="1:15" ht="9.75" customHeight="1" thickBot="1" x14ac:dyDescent="0.25">
      <c r="B67" s="25"/>
      <c r="C67" s="25"/>
      <c r="D67" s="606"/>
      <c r="E67" s="606"/>
      <c r="F67" s="606"/>
      <c r="G67" s="606"/>
      <c r="H67" s="606"/>
      <c r="I67" s="606"/>
      <c r="J67" s="606"/>
      <c r="K67" s="606"/>
      <c r="L67" s="606"/>
      <c r="M67" s="164"/>
    </row>
    <row r="68" spans="1:15" ht="15" customHeight="1" thickBot="1" x14ac:dyDescent="0.25">
      <c r="B68" s="25"/>
      <c r="C68" s="122" t="s">
        <v>10</v>
      </c>
      <c r="D68" s="123" t="s">
        <v>405</v>
      </c>
      <c r="E68" s="25"/>
      <c r="F68" s="25"/>
      <c r="G68" s="25"/>
      <c r="H68" s="25"/>
      <c r="I68" s="25"/>
      <c r="J68" s="25"/>
      <c r="K68" s="43"/>
      <c r="L68" s="44"/>
      <c r="M68" s="44"/>
    </row>
    <row r="69" spans="1:15" ht="12" customHeight="1" thickBo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43"/>
      <c r="L69" s="44"/>
      <c r="M69" s="44"/>
    </row>
    <row r="70" spans="1:15" ht="15" customHeight="1" thickBot="1" x14ac:dyDescent="0.25">
      <c r="B70" s="25"/>
      <c r="C70" s="599" t="s">
        <v>12</v>
      </c>
      <c r="D70" s="600"/>
      <c r="E70" s="601" t="s">
        <v>406</v>
      </c>
      <c r="F70" s="602"/>
      <c r="G70" s="601"/>
      <c r="H70" s="601"/>
      <c r="I70" s="601"/>
      <c r="J70" s="601"/>
      <c r="K70" s="603"/>
    </row>
    <row r="71" spans="1:15" s="3" customFormat="1" ht="15" customHeight="1" x14ac:dyDescent="0.2">
      <c r="A71" s="5"/>
      <c r="B71" s="25"/>
      <c r="C71" s="166"/>
      <c r="D71" s="25"/>
      <c r="E71" s="83"/>
      <c r="F71" s="83"/>
      <c r="G71" s="83"/>
      <c r="H71" s="96"/>
      <c r="I71" s="97"/>
      <c r="J71" s="96"/>
      <c r="K71" s="34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8">
    <mergeCell ref="F23:I23"/>
    <mergeCell ref="F25:I25"/>
    <mergeCell ref="F26:I26"/>
    <mergeCell ref="F27:I27"/>
    <mergeCell ref="F28:I28"/>
    <mergeCell ref="F40:I40"/>
    <mergeCell ref="F41:I41"/>
    <mergeCell ref="F42:I42"/>
    <mergeCell ref="F43:I43"/>
    <mergeCell ref="F37:I37"/>
    <mergeCell ref="F39:I39"/>
    <mergeCell ref="E31:J31"/>
    <mergeCell ref="F29:I29"/>
    <mergeCell ref="F36:I3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F52:I52"/>
    <mergeCell ref="K32:L32"/>
    <mergeCell ref="K33:L33"/>
    <mergeCell ref="K35:L35"/>
    <mergeCell ref="K55:L55"/>
    <mergeCell ref="K46:L46"/>
    <mergeCell ref="K49:L49"/>
    <mergeCell ref="K50:L50"/>
    <mergeCell ref="K52:L52"/>
    <mergeCell ref="K53:L53"/>
    <mergeCell ref="K54:L54"/>
    <mergeCell ref="F53:I53"/>
    <mergeCell ref="F54:I54"/>
    <mergeCell ref="F55:I55"/>
    <mergeCell ref="K34:L34"/>
    <mergeCell ref="K36:L36"/>
    <mergeCell ref="F32:I32"/>
    <mergeCell ref="F33:I33"/>
    <mergeCell ref="F34:I34"/>
    <mergeCell ref="F35:I35"/>
    <mergeCell ref="K44:L44"/>
    <mergeCell ref="K45:L45"/>
    <mergeCell ref="K47:L47"/>
    <mergeCell ref="K48:L48"/>
    <mergeCell ref="K51:L51"/>
    <mergeCell ref="K41:L41"/>
    <mergeCell ref="K42:L42"/>
    <mergeCell ref="K43:L43"/>
    <mergeCell ref="F47:I47"/>
    <mergeCell ref="F46:I46"/>
    <mergeCell ref="F44:I44"/>
    <mergeCell ref="F45:I45"/>
    <mergeCell ref="F48:I48"/>
    <mergeCell ref="F49:I49"/>
    <mergeCell ref="F50:I50"/>
    <mergeCell ref="F51:I51"/>
    <mergeCell ref="K28:L28"/>
    <mergeCell ref="K19:L19"/>
    <mergeCell ref="K23:L23"/>
    <mergeCell ref="K25:L25"/>
    <mergeCell ref="K27:L27"/>
    <mergeCell ref="K22:L22"/>
    <mergeCell ref="K26:L26"/>
    <mergeCell ref="K40:L40"/>
    <mergeCell ref="K29:L29"/>
    <mergeCell ref="K37:L37"/>
    <mergeCell ref="K39:L39"/>
    <mergeCell ref="F22:I22"/>
    <mergeCell ref="B9:C21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15:I15"/>
    <mergeCell ref="F17:I17"/>
    <mergeCell ref="F18:I18"/>
    <mergeCell ref="K16:L16"/>
    <mergeCell ref="K18:L18"/>
    <mergeCell ref="K21:L21"/>
    <mergeCell ref="B1:C8"/>
    <mergeCell ref="D1:L3"/>
    <mergeCell ref="K6:L6"/>
    <mergeCell ref="K8:L8"/>
    <mergeCell ref="F6:I6"/>
    <mergeCell ref="F7:I7"/>
    <mergeCell ref="F8:I8"/>
    <mergeCell ref="K7:L7"/>
    <mergeCell ref="F19:I19"/>
    <mergeCell ref="K15:L15"/>
    <mergeCell ref="K17:L17"/>
    <mergeCell ref="F16:I16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chrisgil</cp:lastModifiedBy>
  <cp:lastPrinted>2019-04-01T07:32:10Z</cp:lastPrinted>
  <dcterms:created xsi:type="dcterms:W3CDTF">2012-04-11T12:16:49Z</dcterms:created>
  <dcterms:modified xsi:type="dcterms:W3CDTF">2021-09-01T16:08:31Z</dcterms:modified>
</cp:coreProperties>
</file>