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210" tabRatio="629" activeTab="1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1-2'!$C$12:$E$56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1-2'!$B$1:$L$56</definedName>
    <definedName name="_xlnm.Print_Area" localSheetId="1">'Classements 3'!$B$1:$L$59</definedName>
    <definedName name="_xlnm.Print_Area" localSheetId="2">'Classements 4'!$B$1:$L$71</definedName>
    <definedName name="_xlnm.Print_Area" localSheetId="4">'Classements 5'!$B$1:$L$54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<sst xmlns="http://schemas.openxmlformats.org/spreadsheetml/2006/main" count="1390" uniqueCount="666">
  <si>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</si>
  <si>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</si>
  <si>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</si>
  <si>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</si>
  <si>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</si>
  <si>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</si>
  <si>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</si>
  <si>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</si>
  <si>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</si>
  <si>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</si>
  <si>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</si>
  <si>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</si>
  <si>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</si>
  <si>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</si>
  <si>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</si>
  <si>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</si>
  <si>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</si>
  <si>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</si>
  <si>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</si>
  <si>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</si>
  <si>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</si>
  <si>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</si>
  <si>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</si>
  <si>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</si>
  <si>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</si>
  <si>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</si>
  <si>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</si>
  <si>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</si>
  <si>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</si>
  <si>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</si>
  <si>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</si>
  <si>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</si>
  <si>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</si>
  <si>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</si>
  <si>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</si>
  <si>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</si>
  <si>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</si>
  <si>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</si>
  <si>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</si>
  <si>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</si>
  <si>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</si>
  <si>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</si>
  <si>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</si>
  <si>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</si>
  <si>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</si>
  <si>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</si>
  <si>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</si>
  <si>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</si>
  <si>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</si>
  <si>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</si>
  <si>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</si>
  <si>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</si>
  <si>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</si>
  <si>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</si>
  <si>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</si>
  <si>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55637118</t>
  </si>
  <si>
    <t>JACQUES</t>
  </si>
  <si>
    <t>JULIEN</t>
  </si>
  <si>
    <t>FSGT</t>
  </si>
  <si>
    <t>69</t>
  </si>
  <si>
    <t>143601</t>
  </si>
  <si>
    <t>SIBILLE</t>
  </si>
  <si>
    <t>JEAN MICHEL</t>
  </si>
  <si>
    <t>U.C. du FOREZ 42</t>
  </si>
  <si>
    <t>42</t>
  </si>
  <si>
    <t>EC DUQUESNE OULLINS</t>
  </si>
  <si>
    <t>CEDRIC</t>
  </si>
  <si>
    <t>JACQUEMOD</t>
  </si>
  <si>
    <t>JEAN NOEL</t>
  </si>
  <si>
    <t>73</t>
  </si>
  <si>
    <t>ARNAUD</t>
  </si>
  <si>
    <t>BOURG AIN CYCLISTE ORGANISATION</t>
  </si>
  <si>
    <t>524703</t>
  </si>
  <si>
    <t>GLEIZAL</t>
  </si>
  <si>
    <t>FLORENT</t>
  </si>
  <si>
    <t>AC MOULIN A VENT</t>
  </si>
  <si>
    <t>55518102</t>
  </si>
  <si>
    <t>ROLAND</t>
  </si>
  <si>
    <t>THOMAS</t>
  </si>
  <si>
    <t>AS BERTHELOT MERMOZ</t>
  </si>
  <si>
    <t>55598083</t>
  </si>
  <si>
    <t>BOUVIER</t>
  </si>
  <si>
    <t>MAXIME</t>
  </si>
  <si>
    <t>VC LAGNIEU</t>
  </si>
  <si>
    <t>541898</t>
  </si>
  <si>
    <t>BOGAERT</t>
  </si>
  <si>
    <t>PHILIPPE</t>
  </si>
  <si>
    <t>226775</t>
  </si>
  <si>
    <t>LAMBERT</t>
  </si>
  <si>
    <t>REMI</t>
  </si>
  <si>
    <t>55576987</t>
  </si>
  <si>
    <t>CHIRAT</t>
  </si>
  <si>
    <t>GILBERT</t>
  </si>
  <si>
    <t>TEAM DES DOMBES</t>
  </si>
  <si>
    <t>SAINT DENIS CYCLISTE</t>
  </si>
  <si>
    <t>99989612</t>
  </si>
  <si>
    <t>LUCAS</t>
  </si>
  <si>
    <t>TEAM JALLET Auto</t>
  </si>
  <si>
    <t>UFOLEP</t>
  </si>
  <si>
    <t>536995</t>
  </si>
  <si>
    <t>ROCFORT</t>
  </si>
  <si>
    <t>SEBASTIEN</t>
  </si>
  <si>
    <t>55589548</t>
  </si>
  <si>
    <t>DULONG</t>
  </si>
  <si>
    <t>VINCENT</t>
  </si>
  <si>
    <t>440098</t>
  </si>
  <si>
    <t>DIVAY</t>
  </si>
  <si>
    <t>JOEL</t>
  </si>
  <si>
    <t>55708729</t>
  </si>
  <si>
    <t>CELERAULT</t>
  </si>
  <si>
    <t>ADRIEN</t>
  </si>
  <si>
    <t>312342</t>
  </si>
  <si>
    <t>KILMAN</t>
  </si>
  <si>
    <t>ALAIN</t>
  </si>
  <si>
    <t>VC TREVOUX</t>
  </si>
  <si>
    <t>FFC</t>
  </si>
  <si>
    <t>VC FRANCHEVILLE</t>
  </si>
  <si>
    <t>55483132</t>
  </si>
  <si>
    <t>REZZE</t>
  </si>
  <si>
    <t>VC GLEIZE LIMAS</t>
  </si>
  <si>
    <t>55588029</t>
  </si>
  <si>
    <t>LAURIA</t>
  </si>
  <si>
    <t>JOSEPH</t>
  </si>
  <si>
    <t>99989215</t>
  </si>
  <si>
    <t>CLAVEL</t>
  </si>
  <si>
    <t>ANTHONY</t>
  </si>
  <si>
    <t>55754878</t>
  </si>
  <si>
    <t>SAULNIER</t>
  </si>
  <si>
    <t>FREDERIC</t>
  </si>
  <si>
    <t>55656880</t>
  </si>
  <si>
    <t>NAVARRO</t>
  </si>
  <si>
    <t>VC DECINES</t>
  </si>
  <si>
    <t>ROBERT</t>
  </si>
  <si>
    <t>423065</t>
  </si>
  <si>
    <t>SENDRON</t>
  </si>
  <si>
    <t>FREDERICK</t>
  </si>
  <si>
    <t>55577208</t>
  </si>
  <si>
    <t>PEILLON</t>
  </si>
  <si>
    <t>STEPHANE</t>
  </si>
  <si>
    <t>55475548</t>
  </si>
  <si>
    <t>MATHIEU</t>
  </si>
  <si>
    <t>425435</t>
  </si>
  <si>
    <t>DUCREUX</t>
  </si>
  <si>
    <t>A.C. TARARE/POPEY</t>
  </si>
  <si>
    <t>55592885</t>
  </si>
  <si>
    <t>JOLY</t>
  </si>
  <si>
    <t>NICOLAS</t>
  </si>
  <si>
    <t>-1 LAP</t>
  </si>
  <si>
    <t>CHRISTOPHE</t>
  </si>
  <si>
    <t>-2 LAP</t>
  </si>
  <si>
    <t>1</t>
  </si>
  <si>
    <t>DAVID</t>
  </si>
  <si>
    <t>REMY</t>
  </si>
  <si>
    <t>436630</t>
  </si>
  <si>
    <t>TRIBOULET</t>
  </si>
  <si>
    <t>AC LYON VAISE</t>
  </si>
  <si>
    <t>71</t>
  </si>
  <si>
    <t>SYLVAIN</t>
  </si>
  <si>
    <t>MICHEL</t>
  </si>
  <si>
    <t>FOREL</t>
  </si>
  <si>
    <t>Sandrine</t>
  </si>
  <si>
    <t>TRAGGEAI</t>
  </si>
  <si>
    <t>Jean</t>
  </si>
  <si>
    <t xml:space="preserve">Voiture 3 </t>
  </si>
  <si>
    <t>Voiture 4</t>
  </si>
  <si>
    <r>
      <rPr>
        <strike/>
        <sz val="10"/>
        <rFont val="Calibri"/>
        <family val="2"/>
      </rPr>
      <t xml:space="preserve">Oui </t>
    </r>
    <r>
      <rPr>
        <sz val="10"/>
        <rFont val="Calibri"/>
        <family val="2"/>
      </rPr>
      <t>/ Non</t>
    </r>
  </si>
  <si>
    <t>Fem 5ème catégorie</t>
  </si>
  <si>
    <t>VC LOUHANNAIS</t>
  </si>
  <si>
    <t>LIONEL</t>
  </si>
  <si>
    <t>55589058</t>
  </si>
  <si>
    <t>Samedi 3 Mars 2018</t>
  </si>
  <si>
    <t>TEAM CYCLISTE TOUSSIEU</t>
  </si>
  <si>
    <t>253204</t>
  </si>
  <si>
    <t>DUFOSSE</t>
  </si>
  <si>
    <t>55541038</t>
  </si>
  <si>
    <t>ASPES Savoie</t>
  </si>
  <si>
    <t>55661019</t>
  </si>
  <si>
    <t>GARIN</t>
  </si>
  <si>
    <t>CLEMENT</t>
  </si>
  <si>
    <t>ASOS SAINT GALMIER</t>
  </si>
  <si>
    <t>55581558</t>
  </si>
  <si>
    <t>DEREUX</t>
  </si>
  <si>
    <t>55686631</t>
  </si>
  <si>
    <t>LEBAS</t>
  </si>
  <si>
    <t>VELO GLEIZE LIMAS</t>
  </si>
  <si>
    <t>55578640</t>
  </si>
  <si>
    <t>RAVIER</t>
  </si>
  <si>
    <t>538873</t>
  </si>
  <si>
    <t>BORDIEC</t>
  </si>
  <si>
    <t>55586501</t>
  </si>
  <si>
    <t>DELEERSNYDER</t>
  </si>
  <si>
    <t>277343</t>
  </si>
  <si>
    <t>CHANGEA</t>
  </si>
  <si>
    <t>55538052</t>
  </si>
  <si>
    <t>GAUTHIER</t>
  </si>
  <si>
    <t>368101</t>
  </si>
  <si>
    <t>DUFOUR</t>
  </si>
  <si>
    <t>ETIENNE</t>
  </si>
  <si>
    <t>55539906</t>
  </si>
  <si>
    <t>MARCONNET</t>
  </si>
  <si>
    <t>PATRICE</t>
  </si>
  <si>
    <t>307643</t>
  </si>
  <si>
    <t>CLOIX</t>
  </si>
  <si>
    <t>55598043</t>
  </si>
  <si>
    <t>BOINON</t>
  </si>
  <si>
    <t>CC CHATILONNAIS</t>
  </si>
  <si>
    <t>55710060</t>
  </si>
  <si>
    <t>FERNANDES</t>
  </si>
  <si>
    <t>VC MONTBRISONNAIS</t>
  </si>
  <si>
    <t>229876</t>
  </si>
  <si>
    <t>LACROIX</t>
  </si>
  <si>
    <t>VC BELLEGARDE</t>
  </si>
  <si>
    <t>55588028</t>
  </si>
  <si>
    <t>ROGNARD</t>
  </si>
  <si>
    <t>MICHAEL</t>
  </si>
  <si>
    <t>41010070004</t>
  </si>
  <si>
    <t>KNEPPER</t>
  </si>
  <si>
    <t>ST DENIS CYCLISME</t>
  </si>
  <si>
    <t>1:51:34.17</t>
  </si>
  <si>
    <t>55557167</t>
  </si>
  <si>
    <t>FIOGER</t>
  </si>
  <si>
    <t>FABRICE</t>
  </si>
  <si>
    <t>CLUB VIENNOIS D'ANIMATION CYCLISTE</t>
  </si>
  <si>
    <t>55581490</t>
  </si>
  <si>
    <t>FERRET</t>
  </si>
  <si>
    <t>BENOIT</t>
  </si>
  <si>
    <t>55558467</t>
  </si>
  <si>
    <t>TORDI</t>
  </si>
  <si>
    <t>55606885</t>
  </si>
  <si>
    <t>BOULON</t>
  </si>
  <si>
    <t>CC CHATILLONNAIS</t>
  </si>
  <si>
    <t>55571789</t>
  </si>
  <si>
    <t>DUTRIEUX</t>
  </si>
  <si>
    <t>CYRIL</t>
  </si>
  <si>
    <t>55708142</t>
  </si>
  <si>
    <t>NEYRAND</t>
  </si>
  <si>
    <t>PAUL</t>
  </si>
  <si>
    <t>65502494</t>
  </si>
  <si>
    <t>JALLET</t>
  </si>
  <si>
    <t>WILLIAM</t>
  </si>
  <si>
    <t>55546001</t>
  </si>
  <si>
    <t>MARTIN</t>
  </si>
  <si>
    <t>GREGORY</t>
  </si>
  <si>
    <t>ECO VILLEURBANNE</t>
  </si>
  <si>
    <t>55713902</t>
  </si>
  <si>
    <t>CHATELAIS</t>
  </si>
  <si>
    <t>GEORGES</t>
  </si>
  <si>
    <t>UC TULLINS FURES</t>
  </si>
  <si>
    <t>38</t>
  </si>
  <si>
    <t>55711545</t>
  </si>
  <si>
    <t>GUEGUEN</t>
  </si>
  <si>
    <t>RUDY</t>
  </si>
  <si>
    <t>55556233</t>
  </si>
  <si>
    <t>CLOZEL</t>
  </si>
  <si>
    <t>ES JONAGEOIS CYCLO</t>
  </si>
  <si>
    <t>55719300</t>
  </si>
  <si>
    <t>AC FRANCHELEINS</t>
  </si>
  <si>
    <t>55657033</t>
  </si>
  <si>
    <t>ROUQUIER</t>
  </si>
  <si>
    <t>CYCLO TEAM 69</t>
  </si>
  <si>
    <t>55480936</t>
  </si>
  <si>
    <t>FRESSENET</t>
  </si>
  <si>
    <t>VELO CLUB RAMBERTOIS</t>
  </si>
  <si>
    <t>26</t>
  </si>
  <si>
    <t>55535555</t>
  </si>
  <si>
    <t>VOUILLON</t>
  </si>
  <si>
    <t>521140</t>
  </si>
  <si>
    <t>MELVIN</t>
  </si>
  <si>
    <t>55654724</t>
  </si>
  <si>
    <t>FOGERON</t>
  </si>
  <si>
    <t>241289</t>
  </si>
  <si>
    <t>LEMOINE</t>
  </si>
  <si>
    <t>55550414</t>
  </si>
  <si>
    <t>DESRAYAUD</t>
  </si>
  <si>
    <t>VC BRIGNAIS</t>
  </si>
  <si>
    <t>55477139</t>
  </si>
  <si>
    <t>MOUSSUS</t>
  </si>
  <si>
    <t>PIERRE</t>
  </si>
  <si>
    <t>STADE AUXERROIS</t>
  </si>
  <si>
    <t>89</t>
  </si>
  <si>
    <t>244988</t>
  </si>
  <si>
    <t>FORGE</t>
  </si>
  <si>
    <t>YANNICK</t>
  </si>
  <si>
    <t>55756168</t>
  </si>
  <si>
    <t>BOUCHET</t>
  </si>
  <si>
    <t>BRUNO</t>
  </si>
  <si>
    <t>55751937</t>
  </si>
  <si>
    <t>LAGENETTE</t>
  </si>
  <si>
    <t>55599789</t>
  </si>
  <si>
    <t>GUILLEMAUD</t>
  </si>
  <si>
    <t>55581528</t>
  </si>
  <si>
    <t>55581510</t>
  </si>
  <si>
    <t>CHAPEL</t>
  </si>
  <si>
    <t>FRANCK</t>
  </si>
  <si>
    <t>55589542</t>
  </si>
  <si>
    <t>CARPENTIER</t>
  </si>
  <si>
    <t>PATRICK</t>
  </si>
  <si>
    <t>55720347</t>
  </si>
  <si>
    <t>FAURE</t>
  </si>
  <si>
    <t>EMMANUEL</t>
  </si>
  <si>
    <t>55584709</t>
  </si>
  <si>
    <t>CARVALHO</t>
  </si>
  <si>
    <t>ALEXIS</t>
  </si>
  <si>
    <t>ROUE SPORTIVE MEXIMIEUX</t>
  </si>
  <si>
    <t>55578011</t>
  </si>
  <si>
    <t>CHAPUIS</t>
  </si>
  <si>
    <t>QUENTIN</t>
  </si>
  <si>
    <t>417699</t>
  </si>
  <si>
    <t>BRUN</t>
  </si>
  <si>
    <t>MARC</t>
  </si>
  <si>
    <t>55613230</t>
  </si>
  <si>
    <t>EGUERS</t>
  </si>
  <si>
    <t>THIERRY</t>
  </si>
  <si>
    <t>55584259</t>
  </si>
  <si>
    <t>CHAMBON</t>
  </si>
  <si>
    <t>ALEXANDRE</t>
  </si>
  <si>
    <t>55716290</t>
  </si>
  <si>
    <t>MANSAUD</t>
  </si>
  <si>
    <t>55604051</t>
  </si>
  <si>
    <t>FAGES</t>
  </si>
  <si>
    <t>CHRISTIAN</t>
  </si>
  <si>
    <t>440097</t>
  </si>
  <si>
    <t>PEDRO</t>
  </si>
  <si>
    <t>DUARTE</t>
  </si>
  <si>
    <t>55601357</t>
  </si>
  <si>
    <t>JUREK</t>
  </si>
  <si>
    <t>TROLL SPORT CYCLO</t>
  </si>
  <si>
    <t>139417</t>
  </si>
  <si>
    <t>JEAN CHRISTOPHE</t>
  </si>
  <si>
    <t>227743</t>
  </si>
  <si>
    <t>ALGOET</t>
  </si>
  <si>
    <t>ERIC</t>
  </si>
  <si>
    <t>SAINT VULBAS VELO SPORT</t>
  </si>
  <si>
    <t>55752577</t>
  </si>
  <si>
    <t>MICHALON</t>
  </si>
  <si>
    <t>HERVE</t>
  </si>
  <si>
    <t>396236</t>
  </si>
  <si>
    <t>DE VERTEUIL</t>
  </si>
  <si>
    <t>JEAN MARC</t>
  </si>
  <si>
    <t>55597640</t>
  </si>
  <si>
    <t>BOUDIER</t>
  </si>
  <si>
    <t>VC CORBAS</t>
  </si>
  <si>
    <t>55581544</t>
  </si>
  <si>
    <t>POULENARD</t>
  </si>
  <si>
    <t>1:43:37.72</t>
  </si>
  <si>
    <t>55708140</t>
  </si>
  <si>
    <t>TEYSSIER</t>
  </si>
  <si>
    <t>99991276</t>
  </si>
  <si>
    <t>RIGOTTI</t>
  </si>
  <si>
    <t>448585</t>
  </si>
  <si>
    <t>CHALAYE</t>
  </si>
  <si>
    <t>55753621</t>
  </si>
  <si>
    <t>FOLTZER</t>
  </si>
  <si>
    <t>99989210</t>
  </si>
  <si>
    <t>BORLET</t>
  </si>
  <si>
    <t>304259</t>
  </si>
  <si>
    <t>NOLLOT</t>
  </si>
  <si>
    <t>MARCEL</t>
  </si>
  <si>
    <t>227069</t>
  </si>
  <si>
    <t>BAILLY</t>
  </si>
  <si>
    <t>DIDIER</t>
  </si>
  <si>
    <t>150080</t>
  </si>
  <si>
    <t>FOUILLOUSE</t>
  </si>
  <si>
    <t>Dynamic Vélo RIORGEOIS</t>
  </si>
  <si>
    <t>154991</t>
  </si>
  <si>
    <t>BATTIN</t>
  </si>
  <si>
    <t>VC VILLEFRANCHE BEAUJOLAIS</t>
  </si>
  <si>
    <t>55588040</t>
  </si>
  <si>
    <t>ALVAREZ</t>
  </si>
  <si>
    <t>55575813</t>
  </si>
  <si>
    <t>CAUTY</t>
  </si>
  <si>
    <t>ASL CROTTET</t>
  </si>
  <si>
    <t>55667564</t>
  </si>
  <si>
    <t>LAZARETH</t>
  </si>
  <si>
    <t>55720543</t>
  </si>
  <si>
    <t>GABRILLARGUES</t>
  </si>
  <si>
    <t>55487333</t>
  </si>
  <si>
    <t>CHARLOT</t>
  </si>
  <si>
    <t>DENIS</t>
  </si>
  <si>
    <t>EC FLACEENNE MACON</t>
  </si>
  <si>
    <t>55659270</t>
  </si>
  <si>
    <t>LECOANET</t>
  </si>
  <si>
    <t>129335</t>
  </si>
  <si>
    <t>REYNAUD</t>
  </si>
  <si>
    <t>55755702</t>
  </si>
  <si>
    <t>TOURNIER</t>
  </si>
  <si>
    <t>JEAN LUC</t>
  </si>
  <si>
    <t>55751172</t>
  </si>
  <si>
    <t>NOTIN</t>
  </si>
  <si>
    <t>SAMUEL</t>
  </si>
  <si>
    <t>ECLA</t>
  </si>
  <si>
    <t>233467</t>
  </si>
  <si>
    <t>GIRIN</t>
  </si>
  <si>
    <t>BERNARD</t>
  </si>
  <si>
    <t>55558466</t>
  </si>
  <si>
    <t>FETTET</t>
  </si>
  <si>
    <t>PASCAL</t>
  </si>
  <si>
    <t>55652514</t>
  </si>
  <si>
    <t>MANIN</t>
  </si>
  <si>
    <t>RENAN</t>
  </si>
  <si>
    <t>55597693</t>
  </si>
  <si>
    <t>VINCENDON</t>
  </si>
  <si>
    <t>LOUIS</t>
  </si>
  <si>
    <t>CC CHATONNAY SAINTE ANNE</t>
  </si>
  <si>
    <t>234917</t>
  </si>
  <si>
    <t>PLASSE</t>
  </si>
  <si>
    <t>SERGE</t>
  </si>
  <si>
    <t>VC MAX BAREL</t>
  </si>
  <si>
    <t>55575817</t>
  </si>
  <si>
    <t>DELPORTE</t>
  </si>
  <si>
    <t>55581562</t>
  </si>
  <si>
    <t>AUMONIER</t>
  </si>
  <si>
    <t>GABRIEL</t>
  </si>
  <si>
    <t>55583945</t>
  </si>
  <si>
    <t>TARDY</t>
  </si>
  <si>
    <t>309781</t>
  </si>
  <si>
    <t>COLOMBET</t>
  </si>
  <si>
    <t>VOUGY Vélo Sport</t>
  </si>
  <si>
    <t>55713333</t>
  </si>
  <si>
    <t>PLISSONNIER</t>
  </si>
  <si>
    <t>55583060</t>
  </si>
  <si>
    <t>JUGNIOT</t>
  </si>
  <si>
    <t>55556220</t>
  </si>
  <si>
    <t>BELLUT</t>
  </si>
  <si>
    <t>VELO GRIFFON MEYZIEU</t>
  </si>
  <si>
    <t>55655259</t>
  </si>
  <si>
    <t>DUROUX</t>
  </si>
  <si>
    <t>55546869</t>
  </si>
  <si>
    <t>MORETTE</t>
  </si>
  <si>
    <t>91094</t>
  </si>
  <si>
    <t>FAUROUX</t>
  </si>
  <si>
    <t>JEAN LOUIS</t>
  </si>
  <si>
    <t>144309</t>
  </si>
  <si>
    <t>EDDY</t>
  </si>
  <si>
    <t>55575809</t>
  </si>
  <si>
    <t>BES</t>
  </si>
  <si>
    <t>55536454</t>
  </si>
  <si>
    <t>JAUDAUX</t>
  </si>
  <si>
    <t>55583962</t>
  </si>
  <si>
    <t>BARTHELEMY</t>
  </si>
  <si>
    <t>55659669</t>
  </si>
  <si>
    <t>RAPOSO</t>
  </si>
  <si>
    <t>DAMIEN</t>
  </si>
  <si>
    <t>55655765</t>
  </si>
  <si>
    <t>55605354</t>
  </si>
  <si>
    <t>MOREL</t>
  </si>
  <si>
    <t>YVONIG</t>
  </si>
  <si>
    <t>55583935</t>
  </si>
  <si>
    <t>SERAPHIN</t>
  </si>
  <si>
    <t>55589863</t>
  </si>
  <si>
    <t>ROLLAND</t>
  </si>
  <si>
    <t>55755950</t>
  </si>
  <si>
    <t>SANIEZ</t>
  </si>
  <si>
    <t>55754879</t>
  </si>
  <si>
    <t>VERMOREL</t>
  </si>
  <si>
    <t>FLORIAN</t>
  </si>
  <si>
    <t>55692531</t>
  </si>
  <si>
    <t>ANTOINE</t>
  </si>
  <si>
    <t>55753550</t>
  </si>
  <si>
    <t>55591083</t>
  </si>
  <si>
    <t>COSENZA</t>
  </si>
  <si>
    <t>WALTER</t>
  </si>
  <si>
    <t>55708597</t>
  </si>
  <si>
    <t>DELORME</t>
  </si>
  <si>
    <t>432907</t>
  </si>
  <si>
    <t>CHABANON</t>
  </si>
  <si>
    <t>1:31:04.81</t>
  </si>
  <si>
    <t>1:02:14.65</t>
  </si>
  <si>
    <t>55588024</t>
  </si>
  <si>
    <t>MILLET</t>
  </si>
  <si>
    <t>55588044</t>
  </si>
  <si>
    <t>BOUQUET</t>
  </si>
  <si>
    <t>CC LAGNIEU</t>
  </si>
  <si>
    <t>55594933</t>
  </si>
  <si>
    <t>FREMY</t>
  </si>
  <si>
    <t>55715100</t>
  </si>
  <si>
    <t>MARMOND</t>
  </si>
  <si>
    <t>55661189</t>
  </si>
  <si>
    <t>SOPHIE</t>
  </si>
  <si>
    <t>55652426</t>
  </si>
  <si>
    <t>GARON</t>
  </si>
  <si>
    <t>ALBERT</t>
  </si>
  <si>
    <t>55591282</t>
  </si>
  <si>
    <t>PALARIC</t>
  </si>
  <si>
    <t>55600637</t>
  </si>
  <si>
    <t>PIROUX</t>
  </si>
  <si>
    <t>VIRIAT TEAM</t>
  </si>
  <si>
    <t>99989221</t>
  </si>
  <si>
    <t>DUCHENE</t>
  </si>
  <si>
    <t>YVES</t>
  </si>
  <si>
    <t>55601546</t>
  </si>
  <si>
    <t>ROCHE</t>
  </si>
  <si>
    <t>55595866</t>
  </si>
  <si>
    <t>PAUCHARD</t>
  </si>
  <si>
    <t>CC REPLONGES</t>
  </si>
  <si>
    <t>55603182</t>
  </si>
  <si>
    <t>THIÉBAUT</t>
  </si>
  <si>
    <t>DOMINIQUE</t>
  </si>
  <si>
    <t>488818</t>
  </si>
  <si>
    <t>COGNARD</t>
  </si>
  <si>
    <t>CREUSOT Vélo Sport</t>
  </si>
  <si>
    <t>217704</t>
  </si>
  <si>
    <t>VALLET</t>
  </si>
  <si>
    <t>GERARD</t>
  </si>
  <si>
    <t>536812</t>
  </si>
  <si>
    <t>GROS</t>
  </si>
  <si>
    <t>55581414</t>
  </si>
  <si>
    <t>GUIGON</t>
  </si>
  <si>
    <t>238167</t>
  </si>
  <si>
    <t>BENEFORTI</t>
  </si>
  <si>
    <t>55589537</t>
  </si>
  <si>
    <t>HALUPKA</t>
  </si>
  <si>
    <t>55607965</t>
  </si>
  <si>
    <t>MICHAUD</t>
  </si>
  <si>
    <t>UC CULOZ BELLEY</t>
  </si>
  <si>
    <t>1:39:31.45</t>
  </si>
  <si>
    <t>1:39:35.09</t>
  </si>
  <si>
    <t>55654690</t>
  </si>
  <si>
    <t>FAURE PROST</t>
  </si>
  <si>
    <t>55588026</t>
  </si>
  <si>
    <t>RAYAN</t>
  </si>
  <si>
    <t>49:10.45</t>
  </si>
  <si>
    <t>1:09:27.32</t>
  </si>
  <si>
    <t>mt</t>
  </si>
  <si>
    <t>à 4"</t>
  </si>
  <si>
    <t>à 6"</t>
  </si>
  <si>
    <t>à 24"</t>
  </si>
  <si>
    <t>à 45"</t>
  </si>
  <si>
    <t>à 2'40"</t>
  </si>
  <si>
    <t>à 2'43"</t>
  </si>
  <si>
    <t>à 2'46"</t>
  </si>
  <si>
    <t>à 3'05"</t>
  </si>
  <si>
    <t>à 4'37"</t>
  </si>
  <si>
    <t>à 6'00"</t>
  </si>
  <si>
    <t>à 6'03"</t>
  </si>
  <si>
    <t>à 6'14"</t>
  </si>
  <si>
    <t>à 12'25"</t>
  </si>
  <si>
    <t>55566774</t>
  </si>
  <si>
    <t>GRAND DE PRIX DE RANCE</t>
  </si>
  <si>
    <t>à 18"</t>
  </si>
  <si>
    <t>à 25"</t>
  </si>
  <si>
    <t>à 30"</t>
  </si>
  <si>
    <t>à 33"</t>
  </si>
  <si>
    <t>à 1'12"</t>
  </si>
  <si>
    <t>à 1'21"</t>
  </si>
  <si>
    <t>à 1'24"</t>
  </si>
  <si>
    <t>à 1'30"</t>
  </si>
  <si>
    <t>à 1'36"</t>
  </si>
  <si>
    <t>à 1'45"</t>
  </si>
  <si>
    <t>à 2'54"</t>
  </si>
  <si>
    <t>à 3'18"</t>
  </si>
  <si>
    <t>à 4'33"</t>
  </si>
  <si>
    <t>à 5'47"</t>
  </si>
  <si>
    <t>à 1'41"</t>
  </si>
  <si>
    <t>à 2'12"</t>
  </si>
  <si>
    <t>à 2'26"</t>
  </si>
  <si>
    <t>à 3'04"</t>
  </si>
  <si>
    <t>à 3'41"</t>
  </si>
  <si>
    <t>à 5'14"</t>
  </si>
  <si>
    <t>à 5'28"</t>
  </si>
  <si>
    <t>à 6'08"</t>
  </si>
  <si>
    <t>à 6'55"</t>
  </si>
  <si>
    <t>à 7'24"</t>
  </si>
  <si>
    <t>à 8'13"</t>
  </si>
  <si>
    <t>à 9'06"</t>
  </si>
  <si>
    <t>à 10'08"</t>
  </si>
  <si>
    <t>à 10'52"</t>
  </si>
  <si>
    <t>à 11'07"</t>
  </si>
  <si>
    <t>à 11'31"</t>
  </si>
  <si>
    <t>à 14'42"</t>
  </si>
  <si>
    <t>à 15"56</t>
  </si>
  <si>
    <t>*</t>
  </si>
  <si>
    <t>Moins de 20 partants barème minoré</t>
  </si>
  <si>
    <t>à 3"</t>
  </si>
  <si>
    <t>à 13"</t>
  </si>
  <si>
    <t>à 22"</t>
  </si>
  <si>
    <t>à 1'09"</t>
  </si>
  <si>
    <t>à 1'40"</t>
  </si>
  <si>
    <t>à 6'49"</t>
  </si>
  <si>
    <t>à 7'07"</t>
  </si>
  <si>
    <t>à 7'19"</t>
  </si>
  <si>
    <t>à 7'33"</t>
  </si>
  <si>
    <t>à 13'48"</t>
  </si>
  <si>
    <t>à 14'06"</t>
  </si>
  <si>
    <t>TIXIER</t>
  </si>
  <si>
    <t>Hubert</t>
  </si>
  <si>
    <t>55592186</t>
  </si>
  <si>
    <t>Alexandre</t>
  </si>
  <si>
    <t>55592187</t>
  </si>
  <si>
    <t>Philippe</t>
  </si>
  <si>
    <t>55578350</t>
  </si>
  <si>
    <t>CAUVIN</t>
  </si>
  <si>
    <t>Gilbert</t>
  </si>
  <si>
    <t>55589861</t>
  </si>
  <si>
    <t>Pierre</t>
  </si>
  <si>
    <t>X</t>
  </si>
  <si>
    <t>GALLET</t>
  </si>
  <si>
    <t>jerome</t>
  </si>
  <si>
    <t>GROSSAT</t>
  </si>
  <si>
    <t>frederic</t>
  </si>
  <si>
    <t>GONNET</t>
  </si>
  <si>
    <t>habib</t>
  </si>
  <si>
    <t>SARRAZIN</t>
  </si>
  <si>
    <t>Jean philippe</t>
  </si>
  <si>
    <t>Jocelyne</t>
  </si>
  <si>
    <t>FOREST</t>
  </si>
  <si>
    <t>Marcelle</t>
  </si>
  <si>
    <t>CARRE</t>
  </si>
  <si>
    <t>Murielle</t>
  </si>
  <si>
    <t xml:space="preserve">Ferret </t>
  </si>
  <si>
    <t>Virginie</t>
  </si>
  <si>
    <t>BILLOD</t>
  </si>
  <si>
    <t>Sylvain</t>
  </si>
  <si>
    <t xml:space="preserve">AGARD </t>
  </si>
  <si>
    <t>Steve</t>
  </si>
  <si>
    <t>BESSON</t>
  </si>
  <si>
    <t>Robert</t>
  </si>
  <si>
    <t>TANTON</t>
  </si>
  <si>
    <t>Christophe</t>
  </si>
  <si>
    <t>Renan</t>
  </si>
  <si>
    <t>CIBERT</t>
  </si>
  <si>
    <t>Michel</t>
  </si>
  <si>
    <t>Sebastien</t>
  </si>
  <si>
    <t>GUEGEN</t>
  </si>
  <si>
    <t>Rudy</t>
  </si>
  <si>
    <t>x</t>
  </si>
  <si>
    <t>JACQUEMET</t>
  </si>
  <si>
    <t>Richard</t>
  </si>
  <si>
    <t>MOROS</t>
  </si>
  <si>
    <t>MARTIBNEZ</t>
  </si>
  <si>
    <t>Stephane</t>
  </si>
  <si>
    <t>BOURLIER</t>
  </si>
  <si>
    <t>Benoit</t>
  </si>
  <si>
    <t>MERRENTIER</t>
  </si>
  <si>
    <t>Emmanuel</t>
  </si>
  <si>
    <t>Jean claude</t>
  </si>
  <si>
    <t>Bruno</t>
  </si>
  <si>
    <t>TEDDE</t>
  </si>
  <si>
    <t xml:space="preserve">REGINOT </t>
  </si>
  <si>
    <t>Alain</t>
  </si>
  <si>
    <t>GAYARD</t>
  </si>
  <si>
    <t>Serge</t>
  </si>
  <si>
    <t>DUBOST</t>
  </si>
  <si>
    <t xml:space="preserve">DUTREIVE </t>
  </si>
  <si>
    <t>Cyril</t>
  </si>
  <si>
    <t>Lionel</t>
  </si>
  <si>
    <t>GEOFFRAY</t>
  </si>
  <si>
    <t>189410</t>
  </si>
  <si>
    <t>55581489</t>
  </si>
  <si>
    <t>55581503</t>
  </si>
  <si>
    <t>55581506</t>
  </si>
  <si>
    <t>55581538</t>
  </si>
  <si>
    <t>55583961</t>
  </si>
  <si>
    <t>55592189</t>
  </si>
  <si>
    <t>55597778</t>
  </si>
  <si>
    <t>55604753</t>
  </si>
  <si>
    <t>55607667</t>
  </si>
  <si>
    <t>55654689</t>
  </si>
  <si>
    <t>55708144</t>
  </si>
  <si>
    <t>55708148</t>
  </si>
  <si>
    <t>55708529</t>
  </si>
  <si>
    <t>55708532</t>
  </si>
  <si>
    <t>55708536</t>
  </si>
  <si>
    <t>55752750</t>
  </si>
  <si>
    <t>55755684</t>
  </si>
  <si>
    <t>Pierr yves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</si>
</sst>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6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0000FF"/>
      <name val="Arial"/>
      <family val="2"/>
    </font>
    <font>
      <strike/>
      <sz val="10"/>
      <name val="Calibri"/>
      <family val="2"/>
    </font>
    <font>
      <b/>
      <sz val="10"/>
      <color rgb="FFFF33CC"/>
      <name val="Calibri"/>
      <family val="2"/>
    </font>
    <font>
      <b/>
      <sz val="10"/>
      <color rgb="FF00FF00"/>
      <name val="Calibri"/>
      <family val="2"/>
    </font>
    <font>
      <b/>
      <sz val="2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5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21" fontId="6" fillId="7" borderId="43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68" xfId="0" applyFont="1" applyFill="1" applyBorder="1" applyAlignment="1">
      <alignment vertical="center"/>
    </xf>
    <xf numFmtId="0" fontId="8" fillId="7" borderId="75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center" vertical="center"/>
    </xf>
    <xf numFmtId="21" fontId="6" fillId="7" borderId="56" xfId="0" applyNumberFormat="1" applyFont="1" applyFill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10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1" xfId="0" applyFont="1" applyBorder="1" applyAlignment="1">
      <alignment horizontal="center" vertical="center"/>
    </xf>
    <xf numFmtId="0" fontId="9" fillId="0" borderId="94" xfId="0" applyFont="1" applyBorder="1" applyAlignment="1">
      <alignment vertical="center"/>
    </xf>
    <xf numFmtId="0" fontId="25" fillId="0" borderId="93" xfId="0" applyFont="1" applyBorder="1" applyAlignment="1">
      <alignment vertical="center"/>
    </xf>
    <xf numFmtId="0" fontId="8" fillId="0" borderId="9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/>
    </xf>
    <xf numFmtId="0" fontId="6" fillId="0" borderId="89" xfId="0" applyFont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Fill="1" applyBorder="1" applyAlignment="1">
      <alignment horizontal="left" vertical="center"/>
    </xf>
    <xf numFmtId="0" fontId="6" fillId="0" borderId="99" xfId="0" applyFont="1" applyFill="1" applyBorder="1" applyAlignment="1">
      <alignment horizontal="left" vertical="center"/>
    </xf>
    <xf numFmtId="0" fontId="6" fillId="0" borderId="100" xfId="0" applyFont="1" applyFill="1" applyBorder="1" applyAlignment="1">
      <alignment horizontal="left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166" fontId="33" fillId="10" borderId="74" xfId="0" applyNumberFormat="1" applyFont="1" applyFill="1" applyBorder="1" applyAlignment="1">
      <alignment vertical="center"/>
    </xf>
    <xf numFmtId="0" fontId="6" fillId="0" borderId="11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7" borderId="124" xfId="0" applyFont="1" applyFill="1" applyBorder="1" applyAlignment="1">
      <alignment horizontal="center" vertical="center"/>
    </xf>
    <xf numFmtId="0" fontId="34" fillId="0" borderId="89" xfId="0" applyFont="1" applyBorder="1" applyAlignment="1">
      <alignment vertical="center"/>
    </xf>
    <xf numFmtId="0" fontId="6" fillId="0" borderId="125" xfId="0" applyFont="1" applyBorder="1" applyAlignment="1">
      <alignment horizontal="center" vertical="center"/>
    </xf>
    <xf numFmtId="0" fontId="6" fillId="2" borderId="126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left" vertical="center"/>
    </xf>
    <xf numFmtId="0" fontId="6" fillId="0" borderId="125" xfId="0" applyFont="1" applyFill="1" applyBorder="1" applyAlignment="1">
      <alignment horizontal="center" vertical="center"/>
    </xf>
    <xf numFmtId="0" fontId="6" fillId="7" borderId="127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left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25" xfId="0" applyFont="1" applyBorder="1" applyAlignment="1">
      <alignment horizontal="left" vertical="center"/>
    </xf>
    <xf numFmtId="0" fontId="6" fillId="7" borderId="1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21" fontId="6" fillId="5" borderId="139" xfId="0" applyNumberFormat="1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5" borderId="135" xfId="0" applyFont="1" applyFill="1" applyBorder="1" applyAlignment="1">
      <alignment horizontal="center" vertical="center"/>
    </xf>
    <xf numFmtId="0" fontId="6" fillId="6" borderId="136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5" borderId="143" xfId="0" applyFont="1" applyFill="1" applyBorder="1" applyAlignment="1">
      <alignment horizontal="center" vertical="center"/>
    </xf>
    <xf numFmtId="0" fontId="6" fillId="6" borderId="137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5" borderId="146" xfId="0" applyFont="1" applyFill="1" applyBorder="1" applyAlignment="1">
      <alignment horizontal="center" vertical="center"/>
    </xf>
    <xf numFmtId="0" fontId="8" fillId="9" borderId="147" xfId="0" applyFont="1" applyFill="1" applyBorder="1" applyAlignment="1">
      <alignment vertical="center"/>
    </xf>
    <xf numFmtId="0" fontId="6" fillId="5" borderId="148" xfId="0" applyFont="1" applyFill="1" applyBorder="1" applyAlignment="1">
      <alignment horizontal="center" vertical="center"/>
    </xf>
    <xf numFmtId="49" fontId="6" fillId="0" borderId="138" xfId="0" applyNumberFormat="1" applyFont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7" borderId="150" xfId="0" applyFont="1" applyFill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7" borderId="153" xfId="0" applyFont="1" applyFill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62" xfId="0" applyFont="1" applyBorder="1" applyAlignment="1">
      <alignment horizontal="left" vertical="center"/>
    </xf>
    <xf numFmtId="0" fontId="34" fillId="0" borderId="163" xfId="0" applyFont="1" applyBorder="1" applyAlignment="1">
      <alignment vertical="center"/>
    </xf>
    <xf numFmtId="0" fontId="34" fillId="0" borderId="163" xfId="0" applyFont="1" applyBorder="1" applyAlignment="1">
      <alignment horizontal="center" vertical="center"/>
    </xf>
    <xf numFmtId="0" fontId="8" fillId="0" borderId="162" xfId="0" applyFont="1" applyBorder="1" applyAlignment="1">
      <alignment vertical="center"/>
    </xf>
    <xf numFmtId="0" fontId="8" fillId="0" borderId="164" xfId="0" applyFont="1" applyBorder="1" applyAlignment="1">
      <alignment vertical="center"/>
    </xf>
    <xf numFmtId="0" fontId="34" fillId="0" borderId="167" xfId="0" applyFont="1" applyBorder="1" applyAlignment="1">
      <alignment vertical="center"/>
    </xf>
    <xf numFmtId="0" fontId="8" fillId="0" borderId="169" xfId="0" applyFont="1" applyBorder="1" applyAlignment="1">
      <alignment horizontal="left" vertical="center"/>
    </xf>
    <xf numFmtId="0" fontId="8" fillId="0" borderId="172" xfId="0" applyFont="1" applyBorder="1" applyAlignment="1">
      <alignment vertical="center"/>
    </xf>
    <xf numFmtId="0" fontId="8" fillId="0" borderId="163" xfId="0" applyFont="1" applyBorder="1" applyAlignment="1">
      <alignment vertical="center"/>
    </xf>
    <xf numFmtId="0" fontId="8" fillId="0" borderId="164" xfId="0" applyFont="1" applyBorder="1" applyAlignment="1">
      <alignment horizontal="left" vertical="center"/>
    </xf>
    <xf numFmtId="0" fontId="8" fillId="0" borderId="167" xfId="0" applyFont="1" applyBorder="1" applyAlignment="1">
      <alignment vertical="center"/>
    </xf>
    <xf numFmtId="0" fontId="8" fillId="0" borderId="169" xfId="0" applyFont="1" applyBorder="1" applyAlignment="1">
      <alignment vertical="center"/>
    </xf>
    <xf numFmtId="0" fontId="34" fillId="0" borderId="172" xfId="0" applyFont="1" applyBorder="1" applyAlignment="1">
      <alignment vertical="center"/>
    </xf>
    <xf numFmtId="0" fontId="6" fillId="0" borderId="174" xfId="0" applyFont="1" applyBorder="1" applyAlignment="1">
      <alignment vertical="center"/>
    </xf>
    <xf numFmtId="0" fontId="25" fillId="0" borderId="175" xfId="0" applyFont="1" applyBorder="1" applyAlignment="1">
      <alignment horizontal="center" vertical="center"/>
    </xf>
    <xf numFmtId="0" fontId="34" fillId="0" borderId="17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55" xfId="0" applyFont="1" applyBorder="1" applyAlignment="1">
      <alignment vertical="center"/>
    </xf>
    <xf numFmtId="0" fontId="34" fillId="0" borderId="131" xfId="0" applyFont="1" applyBorder="1" applyAlignment="1">
      <alignment vertical="center"/>
    </xf>
    <xf numFmtId="0" fontId="34" fillId="0" borderId="165" xfId="0" applyFont="1" applyBorder="1" applyAlignment="1">
      <alignment vertical="center"/>
    </xf>
    <xf numFmtId="0" fontId="35" fillId="0" borderId="158" xfId="0" applyFont="1" applyBorder="1" applyAlignment="1">
      <alignment horizontal="center" vertical="center"/>
    </xf>
    <xf numFmtId="0" fontId="34" fillId="0" borderId="90" xfId="0" applyFont="1" applyBorder="1" applyAlignment="1">
      <alignment horizontal="left" vertical="center"/>
    </xf>
    <xf numFmtId="0" fontId="34" fillId="0" borderId="131" xfId="0" applyFont="1" applyBorder="1" applyAlignment="1">
      <alignment horizontal="left" vertical="center"/>
    </xf>
    <xf numFmtId="0" fontId="34" fillId="0" borderId="165" xfId="0" applyFont="1" applyBorder="1" applyAlignment="1">
      <alignment horizontal="left" vertical="center"/>
    </xf>
    <xf numFmtId="0" fontId="34" fillId="0" borderId="160" xfId="0" applyFont="1" applyBorder="1" applyAlignment="1">
      <alignment vertical="center"/>
    </xf>
    <xf numFmtId="0" fontId="34" fillId="0" borderId="160" xfId="0" applyFont="1" applyBorder="1" applyAlignment="1">
      <alignment horizontal="left" vertical="center"/>
    </xf>
    <xf numFmtId="0" fontId="9" fillId="0" borderId="176" xfId="0" applyFont="1" applyBorder="1" applyAlignment="1">
      <alignment horizontal="left" vertical="center"/>
    </xf>
    <xf numFmtId="0" fontId="9" fillId="0" borderId="177" xfId="0" applyFont="1" applyBorder="1" applyAlignment="1">
      <alignment horizontal="left" vertical="center"/>
    </xf>
    <xf numFmtId="0" fontId="9" fillId="0" borderId="86" xfId="0" applyFont="1" applyBorder="1" applyAlignment="1">
      <alignment horizontal="left" vertical="center"/>
    </xf>
    <xf numFmtId="0" fontId="6" fillId="0" borderId="178" xfId="0" applyFont="1" applyBorder="1" applyAlignment="1">
      <alignment horizontal="center" vertical="center"/>
    </xf>
    <xf numFmtId="0" fontId="6" fillId="0" borderId="179" xfId="0" applyFont="1" applyBorder="1" applyAlignment="1">
      <alignment vertical="center"/>
    </xf>
    <xf numFmtId="0" fontId="6" fillId="0" borderId="179" xfId="0" applyFont="1" applyBorder="1" applyAlignment="1">
      <alignment horizontal="center" vertical="center"/>
    </xf>
    <xf numFmtId="0" fontId="6" fillId="0" borderId="179" xfId="0" applyFont="1" applyFill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49" fontId="6" fillId="0" borderId="180" xfId="0" applyNumberFormat="1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180" xfId="0" applyFont="1" applyBorder="1" applyAlignment="1">
      <alignment horizontal="left" vertical="center"/>
    </xf>
    <xf numFmtId="46" fontId="6" fillId="7" borderId="183" xfId="0" applyNumberFormat="1" applyFont="1" applyFill="1" applyBorder="1" applyAlignment="1">
      <alignment horizontal="center" vertical="center"/>
    </xf>
    <xf numFmtId="0" fontId="6" fillId="0" borderId="185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181" xfId="0" applyFont="1" applyFill="1" applyBorder="1" applyAlignment="1">
      <alignment horizontal="center" vertical="center"/>
    </xf>
    <xf numFmtId="0" fontId="6" fillId="8" borderId="187" xfId="0" applyFont="1" applyFill="1" applyBorder="1" applyAlignment="1">
      <alignment horizontal="center" vertical="center" wrapText="1"/>
    </xf>
    <xf numFmtId="0" fontId="6" fillId="8" borderId="188" xfId="0" applyFont="1" applyFill="1" applyBorder="1" applyAlignment="1">
      <alignment horizontal="center" vertical="center" wrapText="1"/>
    </xf>
    <xf numFmtId="46" fontId="6" fillId="0" borderId="186" xfId="0" applyNumberFormat="1" applyFont="1" applyFill="1" applyBorder="1" applyAlignment="1">
      <alignment horizontal="center" vertical="center"/>
    </xf>
    <xf numFmtId="0" fontId="6" fillId="6" borderId="198" xfId="0" applyFont="1" applyFill="1" applyBorder="1" applyAlignment="1">
      <alignment horizontal="center" vertical="center"/>
    </xf>
    <xf numFmtId="0" fontId="6" fillId="6" borderId="192" xfId="0" applyFont="1" applyFill="1" applyBorder="1" applyAlignment="1">
      <alignment horizontal="center" vertical="center"/>
    </xf>
    <xf numFmtId="0" fontId="6" fillId="0" borderId="208" xfId="0" applyFont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17" xfId="0" applyFont="1" applyBorder="1" applyAlignment="1">
      <alignment horizontal="center" vertical="center"/>
    </xf>
    <xf numFmtId="0" fontId="6" fillId="0" borderId="208" xfId="0" applyFont="1" applyBorder="1" applyAlignment="1">
      <alignment vertical="center"/>
    </xf>
    <xf numFmtId="0" fontId="6" fillId="0" borderId="218" xfId="0" applyFont="1" applyBorder="1" applyAlignment="1">
      <alignment horizontal="center" vertical="center"/>
    </xf>
    <xf numFmtId="0" fontId="6" fillId="0" borderId="208" xfId="0" applyFont="1" applyFill="1" applyBorder="1" applyAlignment="1">
      <alignment horizontal="center" vertical="center"/>
    </xf>
    <xf numFmtId="0" fontId="6" fillId="7" borderId="219" xfId="0" applyFont="1" applyFill="1" applyBorder="1" applyAlignment="1">
      <alignment horizontal="center" vertical="center"/>
    </xf>
    <xf numFmtId="0" fontId="6" fillId="8" borderId="219" xfId="0" applyFont="1" applyFill="1" applyBorder="1" applyAlignment="1">
      <alignment horizontal="center" vertical="center" wrapText="1"/>
    </xf>
    <xf numFmtId="0" fontId="6" fillId="0" borderId="226" xfId="0" applyFont="1" applyBorder="1" applyAlignment="1">
      <alignment horizontal="center" vertical="center"/>
    </xf>
    <xf numFmtId="0" fontId="6" fillId="0" borderId="227" xfId="0" applyFont="1" applyBorder="1" applyAlignment="1">
      <alignment horizontal="left" vertical="center"/>
    </xf>
    <xf numFmtId="0" fontId="6" fillId="0" borderId="227" xfId="0" applyFont="1" applyBorder="1" applyAlignment="1">
      <alignment horizontal="center" vertical="center"/>
    </xf>
    <xf numFmtId="49" fontId="6" fillId="0" borderId="227" xfId="0" applyNumberFormat="1" applyFont="1" applyBorder="1" applyAlignment="1">
      <alignment horizontal="center" vertical="center"/>
    </xf>
    <xf numFmtId="46" fontId="6" fillId="7" borderId="228" xfId="0" applyNumberFormat="1" applyFont="1" applyFill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208" xfId="0" applyFont="1" applyBorder="1" applyAlignment="1">
      <alignment horizontal="left" vertical="center"/>
    </xf>
    <xf numFmtId="0" fontId="6" fillId="7" borderId="230" xfId="0" applyFont="1" applyFill="1" applyBorder="1" applyAlignment="1">
      <alignment horizontal="center" vertical="center"/>
    </xf>
    <xf numFmtId="0" fontId="6" fillId="0" borderId="231" xfId="0" applyFont="1" applyFill="1" applyBorder="1" applyAlignment="1">
      <alignment horizontal="center" vertical="center"/>
    </xf>
    <xf numFmtId="0" fontId="40" fillId="0" borderId="234" xfId="0" applyFont="1" applyFill="1" applyBorder="1" applyAlignment="1">
      <alignment horizontal="center" vertical="center"/>
    </xf>
    <xf numFmtId="0" fontId="40" fillId="0" borderId="207" xfId="0" applyFont="1" applyFill="1" applyBorder="1" applyAlignment="1">
      <alignment horizontal="center" vertical="center"/>
    </xf>
    <xf numFmtId="0" fontId="6" fillId="0" borderId="241" xfId="0" applyFont="1" applyFill="1" applyBorder="1" applyAlignment="1">
      <alignment horizontal="left" vertical="center"/>
    </xf>
    <xf numFmtId="0" fontId="6" fillId="0" borderId="242" xfId="0" applyFont="1" applyBorder="1" applyAlignment="1">
      <alignment horizontal="center" vertical="center"/>
    </xf>
    <xf numFmtId="0" fontId="40" fillId="0" borderId="169" xfId="0" applyFont="1" applyFill="1" applyBorder="1" applyAlignment="1">
      <alignment horizontal="center" vertical="center"/>
    </xf>
    <xf numFmtId="0" fontId="9" fillId="0" borderId="229" xfId="0" applyFont="1" applyBorder="1" applyAlignment="1">
      <alignment horizontal="center" vertical="center"/>
    </xf>
    <xf numFmtId="0" fontId="11" fillId="0" borderId="249" xfId="0" applyFont="1" applyBorder="1" applyAlignment="1">
      <alignment horizontal="center" vertical="center"/>
    </xf>
    <xf numFmtId="0" fontId="6" fillId="0" borderId="250" xfId="0" applyFont="1" applyBorder="1" applyAlignment="1">
      <alignment horizontal="left" vertical="center"/>
    </xf>
    <xf numFmtId="0" fontId="6" fillId="0" borderId="250" xfId="0" applyFont="1" applyBorder="1" applyAlignment="1">
      <alignment horizontal="center" vertical="center"/>
    </xf>
    <xf numFmtId="0" fontId="6" fillId="0" borderId="250" xfId="0" applyFont="1" applyBorder="1" applyAlignment="1">
      <alignment vertical="center"/>
    </xf>
    <xf numFmtId="0" fontId="6" fillId="0" borderId="251" xfId="0" applyFont="1" applyBorder="1" applyAlignment="1">
      <alignment horizontal="left" vertical="center"/>
    </xf>
    <xf numFmtId="0" fontId="6" fillId="0" borderId="252" xfId="0" applyFont="1" applyBorder="1" applyAlignment="1">
      <alignment vertical="center"/>
    </xf>
    <xf numFmtId="0" fontId="6" fillId="0" borderId="253" xfId="0" applyFont="1" applyBorder="1" applyAlignment="1">
      <alignment vertical="center"/>
    </xf>
    <xf numFmtId="0" fontId="6" fillId="0" borderId="253" xfId="0" applyFont="1" applyBorder="1" applyAlignment="1">
      <alignment horizontal="center" vertical="center"/>
    </xf>
    <xf numFmtId="0" fontId="6" fillId="0" borderId="250" xfId="0" applyFont="1" applyFill="1" applyBorder="1" applyAlignment="1">
      <alignment horizontal="left" vertical="center"/>
    </xf>
    <xf numFmtId="0" fontId="6" fillId="0" borderId="250" xfId="0" applyFont="1" applyFill="1" applyBorder="1" applyAlignment="1">
      <alignment horizontal="center" vertical="center"/>
    </xf>
    <xf numFmtId="0" fontId="6" fillId="0" borderId="254" xfId="0" applyFont="1" applyFill="1" applyBorder="1" applyAlignment="1">
      <alignment horizontal="left" vertical="center"/>
    </xf>
    <xf numFmtId="0" fontId="6" fillId="0" borderId="251" xfId="0" applyFont="1" applyFill="1" applyBorder="1" applyAlignment="1">
      <alignment horizontal="left" vertical="center"/>
    </xf>
    <xf numFmtId="0" fontId="6" fillId="0" borderId="251" xfId="0" applyFont="1" applyFill="1" applyBorder="1" applyAlignment="1">
      <alignment horizontal="center" vertical="center"/>
    </xf>
    <xf numFmtId="0" fontId="6" fillId="0" borderId="255" xfId="0" applyFont="1" applyFill="1" applyBorder="1" applyAlignment="1">
      <alignment horizontal="left" vertical="center"/>
    </xf>
    <xf numFmtId="0" fontId="6" fillId="0" borderId="256" xfId="0" applyFont="1" applyFill="1" applyBorder="1" applyAlignment="1">
      <alignment horizontal="left" vertical="center"/>
    </xf>
    <xf numFmtId="0" fontId="6" fillId="0" borderId="257" xfId="0" applyFont="1" applyFill="1" applyBorder="1" applyAlignment="1">
      <alignment horizontal="left" vertical="center"/>
    </xf>
    <xf numFmtId="0" fontId="6" fillId="0" borderId="258" xfId="0" applyFont="1" applyFill="1" applyBorder="1" applyAlignment="1">
      <alignment horizontal="left" vertical="center"/>
    </xf>
    <xf numFmtId="0" fontId="6" fillId="0" borderId="259" xfId="0" applyFont="1" applyFill="1" applyBorder="1" applyAlignment="1">
      <alignment horizontal="left" vertical="center"/>
    </xf>
    <xf numFmtId="0" fontId="6" fillId="0" borderId="260" xfId="0" applyFont="1" applyBorder="1" applyAlignment="1">
      <alignment horizontal="left" vertical="center"/>
    </xf>
    <xf numFmtId="0" fontId="6" fillId="0" borderId="261" xfId="0" applyFont="1" applyBorder="1" applyAlignment="1">
      <alignment horizontal="left" vertical="center"/>
    </xf>
    <xf numFmtId="0" fontId="6" fillId="0" borderId="262" xfId="0" applyFont="1" applyBorder="1" applyAlignment="1">
      <alignment horizontal="left" vertical="center"/>
    </xf>
    <xf numFmtId="0" fontId="6" fillId="0" borderId="241" xfId="0" applyFont="1" applyBorder="1" applyAlignment="1">
      <alignment horizontal="left" vertical="center"/>
    </xf>
    <xf numFmtId="0" fontId="6" fillId="0" borderId="258" xfId="0" applyFont="1" applyBorder="1" applyAlignment="1">
      <alignment horizontal="center"/>
    </xf>
    <xf numFmtId="0" fontId="6" fillId="0" borderId="263" xfId="0" applyFont="1" applyFill="1" applyBorder="1" applyAlignment="1">
      <alignment horizontal="center" vertical="center"/>
    </xf>
    <xf numFmtId="0" fontId="6" fillId="0" borderId="151" xfId="0" applyFont="1" applyBorder="1" applyAlignment="1">
      <alignment horizontal="left" vertical="center"/>
    </xf>
    <xf numFmtId="0" fontId="6" fillId="0" borderId="138" xfId="0" applyFont="1" applyBorder="1" applyAlignment="1">
      <alignment horizontal="left" vertical="center"/>
    </xf>
    <xf numFmtId="0" fontId="34" fillId="0" borderId="167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6" fillId="7" borderId="228" xfId="0" applyFont="1" applyFill="1" applyBorder="1" applyAlignment="1">
      <alignment horizontal="center" vertical="center"/>
    </xf>
    <xf numFmtId="0" fontId="6" fillId="7" borderId="264" xfId="0" applyFont="1" applyFill="1" applyBorder="1" applyAlignment="1">
      <alignment horizontal="center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241" xfId="0" applyFont="1" applyFill="1" applyBorder="1" applyAlignment="1">
      <alignment horizontal="center" vertical="center"/>
    </xf>
    <xf numFmtId="0" fontId="6" fillId="0" borderId="266" xfId="0" applyFont="1" applyFill="1" applyBorder="1" applyAlignment="1">
      <alignment horizontal="center" vertical="center"/>
    </xf>
    <xf numFmtId="0" fontId="6" fillId="5" borderId="267" xfId="0" applyFont="1" applyFill="1" applyBorder="1" applyAlignment="1">
      <alignment horizontal="center" vertical="center"/>
    </xf>
    <xf numFmtId="0" fontId="6" fillId="5" borderId="231" xfId="0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1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5" borderId="40" xfId="0" applyFont="1" applyFill="1" applyBorder="1" applyAlignment="1">
      <alignment horizontal="center" vertical="center"/>
    </xf>
    <xf numFmtId="0" fontId="6" fillId="0" borderId="268" xfId="0" applyFont="1" applyBorder="1" applyAlignment="1">
      <alignment vertical="center"/>
    </xf>
    <xf numFmtId="0" fontId="6" fillId="5" borderId="269" xfId="0" applyFont="1" applyFill="1" applyBorder="1" applyAlignment="1">
      <alignment horizontal="center" vertical="center"/>
    </xf>
    <xf numFmtId="49" fontId="6" fillId="0" borderId="250" xfId="0" applyNumberFormat="1" applyFont="1" applyBorder="1" applyAlignment="1">
      <alignment horizontal="center" vertical="center"/>
    </xf>
    <xf numFmtId="0" fontId="6" fillId="5" borderId="270" xfId="0" applyFont="1" applyFill="1" applyBorder="1" applyAlignment="1">
      <alignment horizontal="center" vertical="center"/>
    </xf>
    <xf numFmtId="0" fontId="44" fillId="0" borderId="125" xfId="0" applyFont="1" applyBorder="1" applyAlignment="1">
      <alignment horizontal="left" vertical="center"/>
    </xf>
    <xf numFmtId="0" fontId="44" fillId="0" borderId="125" xfId="0" applyFont="1" applyBorder="1" applyAlignment="1">
      <alignment horizontal="center" vertical="center"/>
    </xf>
    <xf numFmtId="0" fontId="44" fillId="0" borderId="125" xfId="0" applyFont="1" applyFill="1" applyBorder="1" applyAlignment="1">
      <alignment horizontal="center" vertical="center"/>
    </xf>
    <xf numFmtId="0" fontId="44" fillId="7" borderId="1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272" xfId="0" applyFont="1" applyFill="1" applyBorder="1" applyAlignment="1">
      <alignment horizontal="center" vertical="center"/>
    </xf>
    <xf numFmtId="0" fontId="10" fillId="0" borderId="273" xfId="0" applyFont="1" applyFill="1" applyBorder="1" applyAlignment="1">
      <alignment horizontal="center" vertical="center"/>
    </xf>
    <xf numFmtId="0" fontId="6" fillId="5" borderId="274" xfId="0" applyFont="1" applyFill="1" applyBorder="1" applyAlignment="1">
      <alignment horizontal="center" vertical="center"/>
    </xf>
    <xf numFmtId="0" fontId="6" fillId="0" borderId="235" xfId="0" applyFont="1" applyBorder="1" applyAlignment="1">
      <alignment horizontal="left" vertical="center"/>
    </xf>
    <xf numFmtId="0" fontId="6" fillId="5" borderId="275" xfId="0" applyFont="1" applyFill="1" applyBorder="1" applyAlignment="1">
      <alignment horizontal="center" vertical="center"/>
    </xf>
    <xf numFmtId="0" fontId="10" fillId="0" borderId="276" xfId="0" applyFont="1" applyFill="1" applyBorder="1" applyAlignment="1">
      <alignment horizontal="center" vertical="center"/>
    </xf>
    <xf numFmtId="0" fontId="10" fillId="0" borderId="271" xfId="0" applyFont="1" applyFill="1" applyBorder="1" applyAlignment="1">
      <alignment horizontal="center" vertical="center"/>
    </xf>
    <xf numFmtId="0" fontId="6" fillId="0" borderId="277" xfId="0" applyFont="1" applyBorder="1" applyAlignment="1">
      <alignment horizontal="left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258" xfId="0" applyFont="1" applyFill="1" applyBorder="1" applyAlignment="1">
      <alignment horizontal="center" vertical="center"/>
    </xf>
    <xf numFmtId="0" fontId="6" fillId="0" borderId="235" xfId="0" applyFont="1" applyFill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6" fillId="0" borderId="280" xfId="0" applyFont="1" applyBorder="1" applyAlignment="1">
      <alignment horizontal="center" vertical="center"/>
    </xf>
    <xf numFmtId="49" fontId="6" fillId="0" borderId="235" xfId="0" applyNumberFormat="1" applyFont="1" applyBorder="1" applyAlignment="1">
      <alignment horizontal="center" vertical="center"/>
    </xf>
    <xf numFmtId="0" fontId="10" fillId="0" borderId="281" xfId="0" applyFont="1" applyFill="1" applyBorder="1" applyAlignment="1">
      <alignment horizontal="center" vertical="center"/>
    </xf>
    <xf numFmtId="0" fontId="10" fillId="0" borderId="279" xfId="0" applyFont="1" applyFill="1" applyBorder="1" applyAlignment="1">
      <alignment horizontal="center" vertical="center"/>
    </xf>
    <xf numFmtId="0" fontId="0" fillId="0" borderId="250" xfId="0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282" xfId="0" applyFont="1" applyBorder="1" applyAlignment="1">
      <alignment vertical="center"/>
    </xf>
    <xf numFmtId="0" fontId="6" fillId="0" borderId="283" xfId="0" applyFont="1" applyBorder="1" applyAlignment="1">
      <alignment vertical="center"/>
    </xf>
    <xf numFmtId="0" fontId="6" fillId="0" borderId="283" xfId="0" applyFont="1" applyBorder="1" applyAlignment="1">
      <alignment horizontal="center" vertical="center"/>
    </xf>
    <xf numFmtId="0" fontId="6" fillId="0" borderId="283" xfId="0" applyFont="1" applyFill="1" applyBorder="1" applyAlignment="1">
      <alignment horizontal="center" vertical="center"/>
    </xf>
    <xf numFmtId="0" fontId="6" fillId="0" borderId="28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166" fontId="33" fillId="10" borderId="74" xfId="0" applyNumberFormat="1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0" fillId="0" borderId="279" xfId="0" applyFont="1" applyFill="1" applyBorder="1" applyAlignment="1">
      <alignment vertical="center"/>
    </xf>
    <xf numFmtId="0" fontId="6" fillId="0" borderId="287" xfId="0" applyFont="1" applyFill="1" applyBorder="1" applyAlignment="1">
      <alignment horizontal="center" vertical="center"/>
    </xf>
    <xf numFmtId="0" fontId="6" fillId="0" borderId="288" xfId="0" applyFont="1" applyBorder="1" applyAlignment="1">
      <alignment horizontal="center" vertical="center"/>
    </xf>
    <xf numFmtId="0" fontId="6" fillId="0" borderId="289" xfId="0" applyFont="1" applyBorder="1" applyAlignment="1">
      <alignment horizontal="left" vertical="center"/>
    </xf>
    <xf numFmtId="0" fontId="6" fillId="0" borderId="290" xfId="0" applyFont="1" applyBorder="1" applyAlignment="1">
      <alignment horizontal="left" vertical="center"/>
    </xf>
    <xf numFmtId="0" fontId="6" fillId="0" borderId="290" xfId="0" applyFont="1" applyBorder="1" applyAlignment="1">
      <alignment horizontal="center" vertical="center"/>
    </xf>
    <xf numFmtId="0" fontId="6" fillId="0" borderId="238" xfId="0" applyFont="1" applyFill="1" applyBorder="1" applyAlignment="1">
      <alignment horizontal="center" vertical="center"/>
    </xf>
    <xf numFmtId="0" fontId="6" fillId="7" borderId="291" xfId="0" applyFont="1" applyFill="1" applyBorder="1" applyAlignment="1">
      <alignment horizontal="center" vertical="center"/>
    </xf>
    <xf numFmtId="0" fontId="8" fillId="9" borderId="52" xfId="0" applyFont="1" applyFill="1" applyBorder="1" applyAlignment="1">
      <alignment vertical="center"/>
    </xf>
    <xf numFmtId="0" fontId="6" fillId="0" borderId="29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94" xfId="0" applyFont="1" applyFill="1" applyBorder="1" applyAlignment="1">
      <alignment horizontal="left" vertical="center"/>
    </xf>
    <xf numFmtId="0" fontId="6" fillId="0" borderId="295" xfId="0" applyFont="1" applyFill="1" applyBorder="1" applyAlignment="1">
      <alignment horizontal="left" vertical="center"/>
    </xf>
    <xf numFmtId="0" fontId="6" fillId="0" borderId="296" xfId="0" applyFont="1" applyBorder="1" applyAlignment="1">
      <alignment horizontal="center" vertical="center"/>
    </xf>
    <xf numFmtId="0" fontId="6" fillId="7" borderId="297" xfId="0" applyFont="1" applyFill="1" applyBorder="1" applyAlignment="1">
      <alignment horizontal="center" vertical="center"/>
    </xf>
    <xf numFmtId="0" fontId="8" fillId="7" borderId="29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92" xfId="0" applyFont="1" applyFill="1" applyBorder="1" applyAlignment="1">
      <alignment vertical="center"/>
    </xf>
    <xf numFmtId="0" fontId="10" fillId="0" borderId="200" xfId="0" applyFont="1" applyFill="1" applyBorder="1" applyAlignment="1">
      <alignment vertical="center"/>
    </xf>
    <xf numFmtId="0" fontId="10" fillId="0" borderId="292" xfId="0" applyFont="1" applyFill="1" applyBorder="1" applyAlignment="1">
      <alignment vertical="center"/>
    </xf>
    <xf numFmtId="0" fontId="10" fillId="0" borderId="210" xfId="0" applyFont="1" applyFill="1" applyBorder="1" applyAlignment="1">
      <alignment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8" borderId="69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0" fontId="10" fillId="0" borderId="195" xfId="0" applyFont="1" applyFill="1" applyBorder="1" applyAlignment="1">
      <alignment horizontal="center" vertical="center"/>
    </xf>
    <xf numFmtId="0" fontId="10" fillId="0" borderId="191" xfId="0" applyFont="1" applyFill="1" applyBorder="1" applyAlignment="1">
      <alignment vertical="center"/>
    </xf>
    <xf numFmtId="0" fontId="10" fillId="0" borderId="196" xfId="0" applyFont="1" applyFill="1" applyBorder="1" applyAlignment="1">
      <alignment vertical="center"/>
    </xf>
    <xf numFmtId="0" fontId="10" fillId="0" borderId="193" xfId="0" applyFont="1" applyFill="1" applyBorder="1" applyAlignment="1">
      <alignment vertical="center"/>
    </xf>
    <xf numFmtId="0" fontId="10" fillId="0" borderId="194" xfId="0" applyFont="1" applyFill="1" applyBorder="1" applyAlignment="1">
      <alignment vertical="center"/>
    </xf>
    <xf numFmtId="0" fontId="10" fillId="0" borderId="195" xfId="0" applyFont="1" applyFill="1" applyBorder="1" applyAlignment="1">
      <alignment vertical="center"/>
    </xf>
    <xf numFmtId="0" fontId="10" fillId="0" borderId="206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0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6" fillId="10" borderId="24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165" fontId="13" fillId="10" borderId="118" xfId="0" applyNumberFormat="1" applyFont="1" applyFill="1" applyBorder="1" applyAlignment="1">
      <alignment horizontal="center" vertical="center"/>
    </xf>
    <xf numFmtId="165" fontId="13" fillId="10" borderId="119" xfId="0" applyNumberFormat="1" applyFont="1" applyFill="1" applyBorder="1" applyAlignment="1">
      <alignment horizontal="center" vertical="center"/>
    </xf>
    <xf numFmtId="165" fontId="13" fillId="10" borderId="120" xfId="0" applyNumberFormat="1" applyFont="1" applyFill="1" applyBorder="1" applyAlignment="1">
      <alignment horizontal="center" vertical="center"/>
    </xf>
    <xf numFmtId="14" fontId="16" fillId="10" borderId="246" xfId="0" applyNumberFormat="1" applyFont="1" applyFill="1" applyBorder="1" applyAlignment="1">
      <alignment horizontal="center" vertical="center"/>
    </xf>
    <xf numFmtId="0" fontId="16" fillId="10" borderId="247" xfId="0" applyNumberFormat="1" applyFont="1" applyFill="1" applyBorder="1" applyAlignment="1">
      <alignment horizontal="center" vertical="center"/>
    </xf>
    <xf numFmtId="0" fontId="16" fillId="10" borderId="248" xfId="0" applyNumberFormat="1" applyFont="1" applyFill="1" applyBorder="1" applyAlignment="1">
      <alignment horizontal="center" vertical="center"/>
    </xf>
    <xf numFmtId="14" fontId="32" fillId="10" borderId="118" xfId="0" applyNumberFormat="1" applyFont="1" applyFill="1" applyBorder="1" applyAlignment="1">
      <alignment horizontal="center" vertical="center"/>
    </xf>
    <xf numFmtId="14" fontId="32" fillId="10" borderId="120" xfId="0" applyNumberFormat="1" applyFont="1" applyFill="1" applyBorder="1" applyAlignment="1">
      <alignment horizontal="center" vertical="center"/>
    </xf>
    <xf numFmtId="0" fontId="40" fillId="0" borderId="243" xfId="0" applyFont="1" applyFill="1" applyBorder="1" applyAlignment="1">
      <alignment horizontal="left" vertical="center"/>
    </xf>
    <xf numFmtId="0" fontId="40" fillId="0" borderId="244" xfId="0" applyFont="1" applyFill="1" applyBorder="1" applyAlignment="1">
      <alignment horizontal="left" vertical="center"/>
    </xf>
    <xf numFmtId="0" fontId="40" fillId="0" borderId="201" xfId="0" applyFont="1" applyFill="1" applyBorder="1" applyAlignment="1">
      <alignment horizontal="left" vertical="center"/>
    </xf>
    <xf numFmtId="0" fontId="40" fillId="0" borderId="235" xfId="0" applyFont="1" applyFill="1" applyBorder="1" applyAlignment="1">
      <alignment horizontal="left" vertical="center"/>
    </xf>
    <xf numFmtId="0" fontId="40" fillId="0" borderId="236" xfId="0" applyFont="1" applyFill="1" applyBorder="1" applyAlignment="1">
      <alignment horizontal="left" vertical="center"/>
    </xf>
    <xf numFmtId="0" fontId="40" fillId="0" borderId="237" xfId="0" applyFont="1" applyFill="1" applyBorder="1" applyAlignment="1">
      <alignment horizontal="left" vertical="center"/>
    </xf>
    <xf numFmtId="0" fontId="40" fillId="0" borderId="238" xfId="0" applyFont="1" applyFill="1" applyBorder="1" applyAlignment="1">
      <alignment horizontal="left" vertical="center"/>
    </xf>
    <xf numFmtId="0" fontId="40" fillId="0" borderId="239" xfId="0" applyFont="1" applyFill="1" applyBorder="1" applyAlignment="1">
      <alignment horizontal="left" vertical="center"/>
    </xf>
    <xf numFmtId="0" fontId="40" fillId="0" borderId="240" xfId="0" applyFont="1" applyFill="1" applyBorder="1" applyAlignment="1">
      <alignment horizontal="left" vertical="center"/>
    </xf>
    <xf numFmtId="0" fontId="10" fillId="0" borderId="193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185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horizontal="center" vertical="center"/>
    </xf>
    <xf numFmtId="0" fontId="10" fillId="0" borderId="205" xfId="0" applyFont="1" applyFill="1" applyBorder="1" applyAlignment="1">
      <alignment horizontal="center" vertical="center"/>
    </xf>
    <xf numFmtId="14" fontId="16" fillId="10" borderId="118" xfId="0" applyNumberFormat="1" applyFont="1" applyFill="1" applyBorder="1" applyAlignment="1">
      <alignment horizontal="center" vertical="center"/>
    </xf>
    <xf numFmtId="0" fontId="16" fillId="10" borderId="119" xfId="0" applyNumberFormat="1" applyFont="1" applyFill="1" applyBorder="1" applyAlignment="1">
      <alignment horizontal="center" vertical="center"/>
    </xf>
    <xf numFmtId="0" fontId="16" fillId="10" borderId="120" xfId="0" applyNumberFormat="1" applyFont="1" applyFill="1" applyBorder="1" applyAlignment="1">
      <alignment horizontal="center" vertical="center"/>
    </xf>
    <xf numFmtId="14" fontId="9" fillId="0" borderId="116" xfId="0" applyNumberFormat="1" applyFont="1" applyBorder="1" applyAlignment="1">
      <alignment horizontal="center" vertical="center"/>
    </xf>
    <xf numFmtId="0" fontId="38" fillId="0" borderId="229" xfId="0" applyFont="1" applyFill="1" applyBorder="1" applyAlignment="1">
      <alignment horizontal="center" vertical="center"/>
    </xf>
    <xf numFmtId="0" fontId="38" fillId="0" borderId="21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164" fontId="16" fillId="10" borderId="118" xfId="0" applyNumberFormat="1" applyFont="1" applyFill="1" applyBorder="1" applyAlignment="1">
      <alignment horizontal="center" vertical="center"/>
    </xf>
    <xf numFmtId="164" fontId="16" fillId="10" borderId="119" xfId="0" applyNumberFormat="1" applyFont="1" applyFill="1" applyBorder="1" applyAlignment="1">
      <alignment horizontal="center" vertical="center"/>
    </xf>
    <xf numFmtId="164" fontId="16" fillId="10" borderId="120" xfId="0" applyNumberFormat="1" applyFont="1" applyFill="1" applyBorder="1" applyAlignment="1">
      <alignment horizontal="center" vertical="center"/>
    </xf>
    <xf numFmtId="0" fontId="16" fillId="10" borderId="70" xfId="0" applyFont="1" applyFill="1" applyBorder="1" applyAlignment="1">
      <alignment horizontal="center" vertical="center"/>
    </xf>
    <xf numFmtId="0" fontId="16" fillId="10" borderId="104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6" fillId="8" borderId="71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6" fillId="0" borderId="285" xfId="0" applyFont="1" applyBorder="1" applyAlignment="1">
      <alignment horizontal="center" vertical="center"/>
    </xf>
    <xf numFmtId="0" fontId="26" fillId="0" borderId="236" xfId="0" applyFont="1" applyBorder="1" applyAlignment="1">
      <alignment horizontal="center" vertical="center"/>
    </xf>
    <xf numFmtId="0" fontId="26" fillId="0" borderId="286" xfId="0" applyFont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12" fillId="0" borderId="202" xfId="0" applyFont="1" applyFill="1" applyBorder="1" applyAlignment="1">
      <alignment horizontal="center" vertical="center"/>
    </xf>
    <xf numFmtId="0" fontId="8" fillId="0" borderId="203" xfId="0" applyFont="1" applyFill="1" applyBorder="1"/>
    <xf numFmtId="0" fontId="12" fillId="0" borderId="204" xfId="0" applyFont="1" applyFill="1" applyBorder="1" applyAlignment="1">
      <alignment horizontal="center" vertical="center"/>
    </xf>
    <xf numFmtId="0" fontId="8" fillId="0" borderId="205" xfId="0" applyFont="1" applyFill="1" applyBorder="1"/>
    <xf numFmtId="0" fontId="12" fillId="0" borderId="229" xfId="0" applyFont="1" applyFill="1" applyBorder="1" applyAlignment="1">
      <alignment horizontal="center" vertical="center"/>
    </xf>
    <xf numFmtId="0" fontId="8" fillId="0" borderId="212" xfId="0" applyFont="1" applyFill="1" applyBorder="1"/>
    <xf numFmtId="0" fontId="12" fillId="0" borderId="209" xfId="0" applyFont="1" applyFill="1" applyBorder="1" applyAlignment="1">
      <alignment horizontal="center" vertical="center"/>
    </xf>
    <xf numFmtId="0" fontId="8" fillId="0" borderId="210" xfId="0" applyFont="1" applyFill="1" applyBorder="1"/>
    <xf numFmtId="0" fontId="12" fillId="0" borderId="232" xfId="0" applyFont="1" applyFill="1" applyBorder="1" applyAlignment="1">
      <alignment horizontal="center" vertical="center"/>
    </xf>
    <xf numFmtId="0" fontId="8" fillId="0" borderId="233" xfId="0" applyFont="1" applyFill="1" applyBorder="1"/>
    <xf numFmtId="0" fontId="12" fillId="0" borderId="215" xfId="0" applyFont="1" applyFill="1" applyBorder="1" applyAlignment="1">
      <alignment horizontal="center" vertical="center"/>
    </xf>
    <xf numFmtId="0" fontId="34" fillId="0" borderId="165" xfId="0" applyFont="1" applyBorder="1" applyAlignment="1">
      <alignment horizontal="left" vertical="center"/>
    </xf>
    <xf numFmtId="0" fontId="34" fillId="0" borderId="166" xfId="0" applyFont="1" applyBorder="1" applyAlignment="1">
      <alignment horizontal="left" vertical="center"/>
    </xf>
    <xf numFmtId="0" fontId="34" fillId="0" borderId="173" xfId="0" applyFont="1" applyBorder="1" applyAlignment="1">
      <alignment horizontal="left" vertical="center"/>
    </xf>
    <xf numFmtId="0" fontId="34" fillId="0" borderId="160" xfId="0" applyFont="1" applyBorder="1" applyAlignment="1">
      <alignment horizontal="left" vertical="center"/>
    </xf>
    <xf numFmtId="0" fontId="34" fillId="0" borderId="170" xfId="0" applyFont="1" applyBorder="1" applyAlignment="1">
      <alignment horizontal="left" vertical="center"/>
    </xf>
    <xf numFmtId="0" fontId="34" fillId="0" borderId="171" xfId="0" applyFont="1" applyBorder="1" applyAlignment="1">
      <alignment horizontal="left" vertical="center"/>
    </xf>
    <xf numFmtId="0" fontId="41" fillId="0" borderId="131" xfId="0" applyFont="1" applyBorder="1" applyAlignment="1">
      <alignment horizontal="left" vertical="center"/>
    </xf>
    <xf numFmtId="0" fontId="41" fillId="0" borderId="114" xfId="0" applyFont="1" applyBorder="1" applyAlignment="1">
      <alignment horizontal="left" vertical="center"/>
    </xf>
    <xf numFmtId="0" fontId="41" fillId="0" borderId="132" xfId="0" applyFont="1" applyBorder="1" applyAlignment="1">
      <alignment horizontal="left" vertical="center"/>
    </xf>
    <xf numFmtId="0" fontId="9" fillId="0" borderId="131" xfId="0" applyFont="1" applyBorder="1" applyAlignment="1">
      <alignment horizontal="left" vertical="center"/>
    </xf>
    <xf numFmtId="0" fontId="9" fillId="0" borderId="114" xfId="0" applyFont="1" applyBorder="1" applyAlignment="1">
      <alignment horizontal="left" vertical="center"/>
    </xf>
    <xf numFmtId="0" fontId="9" fillId="0" borderId="132" xfId="0" applyFont="1" applyBorder="1" applyAlignment="1">
      <alignment horizontal="left" vertical="center"/>
    </xf>
    <xf numFmtId="0" fontId="9" fillId="0" borderId="160" xfId="0" applyFont="1" applyBorder="1" applyAlignment="1">
      <alignment horizontal="left" vertical="center"/>
    </xf>
    <xf numFmtId="0" fontId="9" fillId="0" borderId="170" xfId="0" applyFont="1" applyBorder="1" applyAlignment="1">
      <alignment horizontal="left" vertical="center"/>
    </xf>
    <xf numFmtId="0" fontId="9" fillId="0" borderId="17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31" xfId="0" applyFont="1" applyBorder="1" applyAlignment="1">
      <alignment horizontal="left" vertical="center"/>
    </xf>
    <xf numFmtId="0" fontId="34" fillId="0" borderId="114" xfId="0" applyFont="1" applyBorder="1" applyAlignment="1">
      <alignment horizontal="left" vertical="center"/>
    </xf>
    <xf numFmtId="0" fontId="34" fillId="0" borderId="132" xfId="0" applyFont="1" applyBorder="1" applyAlignment="1">
      <alignment horizontal="left" vertical="center"/>
    </xf>
    <xf numFmtId="0" fontId="26" fillId="0" borderId="93" xfId="0" applyFont="1" applyBorder="1" applyAlignment="1">
      <alignment horizontal="left" vertical="center"/>
    </xf>
    <xf numFmtId="0" fontId="26" fillId="0" borderId="95" xfId="0" applyFont="1" applyBorder="1" applyAlignment="1">
      <alignment horizontal="left" vertical="center"/>
    </xf>
    <xf numFmtId="0" fontId="9" fillId="0" borderId="95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101" xfId="0" applyFont="1" applyBorder="1" applyAlignment="1">
      <alignment horizontal="center" vertical="center"/>
    </xf>
    <xf numFmtId="0" fontId="37" fillId="0" borderId="87" xfId="0" applyFont="1" applyBorder="1" applyAlignment="1">
      <alignment vertical="center"/>
    </xf>
    <xf numFmtId="0" fontId="37" fillId="0" borderId="101" xfId="0" applyFont="1" applyBorder="1" applyAlignment="1">
      <alignment vertical="center"/>
    </xf>
    <xf numFmtId="0" fontId="37" fillId="0" borderId="102" xfId="0" applyFont="1" applyBorder="1" applyAlignment="1">
      <alignment vertical="center"/>
    </xf>
    <xf numFmtId="0" fontId="37" fillId="0" borderId="103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65" xfId="0" applyFont="1" applyBorder="1" applyAlignment="1">
      <alignment horizontal="left" vertical="center"/>
    </xf>
    <xf numFmtId="0" fontId="9" fillId="0" borderId="166" xfId="0" applyFont="1" applyBorder="1" applyAlignment="1">
      <alignment horizontal="left" vertical="center"/>
    </xf>
    <xf numFmtId="0" fontId="9" fillId="0" borderId="173" xfId="0" applyFont="1" applyBorder="1" applyAlignment="1">
      <alignment horizontal="left" vertical="center"/>
    </xf>
    <xf numFmtId="0" fontId="37" fillId="0" borderId="87" xfId="0" applyFont="1" applyBorder="1" applyAlignment="1">
      <alignment horizontal="center" vertical="top"/>
    </xf>
    <xf numFmtId="0" fontId="37" fillId="0" borderId="101" xfId="0" applyFont="1" applyBorder="1" applyAlignment="1">
      <alignment horizontal="center" vertical="top"/>
    </xf>
    <xf numFmtId="49" fontId="36" fillId="0" borderId="160" xfId="0" applyNumberFormat="1" applyFont="1" applyBorder="1" applyAlignment="1">
      <alignment horizontal="center" vertical="center"/>
    </xf>
    <xf numFmtId="49" fontId="36" fillId="0" borderId="161" xfId="0" applyNumberFormat="1" applyFont="1" applyBorder="1" applyAlignment="1">
      <alignment horizontal="center" vertical="center"/>
    </xf>
    <xf numFmtId="49" fontId="36" fillId="0" borderId="189" xfId="0" applyNumberFormat="1" applyFont="1" applyBorder="1" applyAlignment="1">
      <alignment horizontal="center" vertical="center"/>
    </xf>
    <xf numFmtId="49" fontId="36" fillId="0" borderId="190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top"/>
    </xf>
    <xf numFmtId="49" fontId="37" fillId="0" borderId="134" xfId="0" applyNumberFormat="1" applyFont="1" applyBorder="1" applyAlignment="1">
      <alignment horizontal="center" vertical="top"/>
    </xf>
    <xf numFmtId="49" fontId="37" fillId="0" borderId="189" xfId="0" applyNumberFormat="1" applyFont="1" applyBorder="1" applyAlignment="1">
      <alignment horizontal="center" vertical="top"/>
    </xf>
    <xf numFmtId="49" fontId="37" fillId="0" borderId="190" xfId="0" applyNumberFormat="1" applyFont="1" applyBorder="1" applyAlignment="1">
      <alignment horizontal="center" vertical="top"/>
    </xf>
    <xf numFmtId="49" fontId="36" fillId="0" borderId="131" xfId="0" applyNumberFormat="1" applyFont="1" applyBorder="1" applyAlignment="1">
      <alignment horizontal="center" vertical="center"/>
    </xf>
    <xf numFmtId="49" fontId="36" fillId="0" borderId="134" xfId="0" applyNumberFormat="1" applyFont="1" applyBorder="1" applyAlignment="1">
      <alignment horizontal="center" vertical="center"/>
    </xf>
    <xf numFmtId="49" fontId="34" fillId="0" borderId="131" xfId="0" applyNumberFormat="1" applyFont="1" applyBorder="1" applyAlignment="1">
      <alignment horizontal="center" vertical="center"/>
    </xf>
    <xf numFmtId="49" fontId="34" fillId="0" borderId="134" xfId="0" applyNumberFormat="1" applyFont="1" applyBorder="1" applyAlignment="1">
      <alignment horizontal="center" vertical="center"/>
    </xf>
    <xf numFmtId="49" fontId="36" fillId="0" borderId="165" xfId="0" applyNumberFormat="1" applyFont="1" applyBorder="1" applyAlignment="1">
      <alignment horizontal="center" vertical="center"/>
    </xf>
    <xf numFmtId="49" fontId="36" fillId="0" borderId="168" xfId="0" applyNumberFormat="1" applyFont="1" applyBorder="1" applyAlignment="1">
      <alignment horizontal="center" vertical="center"/>
    </xf>
    <xf numFmtId="49" fontId="34" fillId="0" borderId="160" xfId="0" applyNumberFormat="1" applyFont="1" applyBorder="1" applyAlignment="1">
      <alignment horizontal="center" vertical="center"/>
    </xf>
    <xf numFmtId="49" fontId="34" fillId="0" borderId="161" xfId="0" applyNumberFormat="1" applyFont="1" applyBorder="1" applyAlignment="1">
      <alignment horizontal="center" vertical="center"/>
    </xf>
    <xf numFmtId="49" fontId="34" fillId="0" borderId="189" xfId="0" applyNumberFormat="1" applyFont="1" applyBorder="1" applyAlignment="1">
      <alignment horizontal="center" vertical="center"/>
    </xf>
    <xf numFmtId="49" fontId="34" fillId="0" borderId="190" xfId="0" applyNumberFormat="1" applyFont="1" applyBorder="1" applyAlignment="1">
      <alignment horizontal="center" vertical="center"/>
    </xf>
    <xf numFmtId="49" fontId="34" fillId="0" borderId="165" xfId="0" applyNumberFormat="1" applyFont="1" applyBorder="1" applyAlignment="1">
      <alignment horizontal="center" vertical="center"/>
    </xf>
    <xf numFmtId="49" fontId="34" fillId="0" borderId="168" xfId="0" applyNumberFormat="1" applyFont="1" applyBorder="1" applyAlignment="1">
      <alignment horizontal="center" vertical="center"/>
    </xf>
    <xf numFmtId="49" fontId="36" fillId="0" borderId="278" xfId="0" applyNumberFormat="1" applyFont="1" applyBorder="1" applyAlignment="1">
      <alignment horizontal="center" vertical="top"/>
    </xf>
    <xf numFmtId="49" fontId="36" fillId="0" borderId="117" xfId="0" applyNumberFormat="1" applyFont="1" applyBorder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55" xfId="0" applyFont="1" applyBorder="1" applyAlignment="1">
      <alignment horizontal="center" vertical="center"/>
    </xf>
    <xf numFmtId="0" fontId="26" fillId="0" borderId="159" xfId="0" applyFont="1" applyBorder="1" applyAlignment="1">
      <alignment horizontal="center" vertical="center"/>
    </xf>
    <xf numFmtId="0" fontId="16" fillId="0" borderId="155" xfId="0" applyFont="1" applyBorder="1" applyAlignment="1">
      <alignment horizontal="left" vertical="center"/>
    </xf>
    <xf numFmtId="0" fontId="16" fillId="0" borderId="156" xfId="0" applyFont="1" applyBorder="1" applyAlignment="1">
      <alignment horizontal="left" vertical="center"/>
    </xf>
    <xf numFmtId="0" fontId="16" fillId="0" borderId="15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FF00"/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1</xdr:row>
      <xdr:rowOff>57150</xdr:rowOff>
    </xdr:from>
    <xdr:to>
      <xdr:col>11</xdr:col>
      <xdr:colOff>285750</xdr:colOff>
      <xdr:row>7</xdr:row>
      <xdr:rowOff>66675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57175"/>
          <a:ext cx="1152525" cy="1133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1</xdr:row>
      <xdr:rowOff>114300</xdr:rowOff>
    </xdr:from>
    <xdr:to>
      <xdr:col>11</xdr:col>
      <xdr:colOff>314325</xdr:colOff>
      <xdr:row>7</xdr:row>
      <xdr:rowOff>28575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314325"/>
          <a:ext cx="1152525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247650</xdr:colOff>
      <xdr:row>1</xdr:row>
      <xdr:rowOff>66675</xdr:rowOff>
    </xdr:from>
    <xdr:to>
      <xdr:col>11</xdr:col>
      <xdr:colOff>304800</xdr:colOff>
      <xdr:row>7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257175"/>
          <a:ext cx="1152525" cy="1133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1</xdr:row>
      <xdr:rowOff>28575</xdr:rowOff>
    </xdr:from>
    <xdr:to>
      <xdr:col>11</xdr:col>
      <xdr:colOff>266700</xdr:colOff>
      <xdr:row>6</xdr:row>
      <xdr:rowOff>209550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19075"/>
          <a:ext cx="1152525" cy="1133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1</xdr:row>
      <xdr:rowOff>66675</xdr:rowOff>
    </xdr:from>
    <xdr:to>
      <xdr:col>11</xdr:col>
      <xdr:colOff>323850</xdr:colOff>
      <xdr:row>7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257175"/>
          <a:ext cx="1152525" cy="1133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1</xdr:row>
      <xdr:rowOff>76200</xdr:rowOff>
    </xdr:from>
    <xdr:to>
      <xdr:col>11</xdr:col>
      <xdr:colOff>352425</xdr:colOff>
      <xdr:row>7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266700"/>
          <a:ext cx="1152525" cy="1133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247650</xdr:colOff>
      <xdr:row>1</xdr:row>
      <xdr:rowOff>38100</xdr:rowOff>
    </xdr:from>
    <xdr:to>
      <xdr:col>11</xdr:col>
      <xdr:colOff>304800</xdr:colOff>
      <xdr:row>6</xdr:row>
      <xdr:rowOff>219075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228600"/>
          <a:ext cx="1152525" cy="1133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9</xdr:row>
      <xdr:rowOff>66675</xdr:rowOff>
    </xdr:from>
    <xdr:to>
      <xdr:col>2</xdr:col>
      <xdr:colOff>971550</xdr:colOff>
      <xdr:row>15</xdr:row>
      <xdr:rowOff>57150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76425"/>
          <a:ext cx="115252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topLeftCell="B1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17"/>
      <c r="C1" s="417"/>
      <c r="D1" s="410"/>
      <c r="E1" s="410"/>
      <c r="F1" s="410"/>
      <c r="G1" s="410"/>
      <c r="H1" s="410"/>
      <c r="I1" s="410"/>
      <c r="J1" s="408"/>
      <c r="K1" s="408"/>
      <c r="L1" s="408"/>
      <c r="M1" s="99"/>
    </row>
    <row r="2" spans="1:14" ht="12.75" customHeight="1" x14ac:dyDescent="0.2">
      <c r="B2" s="417"/>
      <c r="C2" s="417"/>
      <c r="D2" s="415" t="s">
        <v>0</v>
      </c>
      <c r="E2" s="415"/>
      <c r="F2" s="415"/>
      <c r="G2" s="415"/>
      <c r="H2" s="415"/>
      <c r="I2" s="415"/>
      <c r="J2" s="408"/>
      <c r="K2" s="408"/>
      <c r="L2" s="408"/>
      <c r="M2" s="99"/>
    </row>
    <row r="3" spans="1:14" ht="12.75" customHeight="1" x14ac:dyDescent="0.2">
      <c r="B3" s="417"/>
      <c r="C3" s="417"/>
      <c r="D3" s="415"/>
      <c r="E3" s="415"/>
      <c r="F3" s="415"/>
      <c r="G3" s="415"/>
      <c r="H3" s="415"/>
      <c r="I3" s="415"/>
      <c r="J3" s="408"/>
      <c r="K3" s="408"/>
      <c r="L3" s="408"/>
      <c r="M3" s="99"/>
    </row>
    <row r="4" spans="1:14" ht="15" customHeight="1" x14ac:dyDescent="0.2">
      <c r="B4" s="417"/>
      <c r="C4" s="417"/>
      <c r="D4" s="411"/>
      <c r="E4" s="411"/>
      <c r="F4" s="411"/>
      <c r="G4" s="411"/>
      <c r="H4" s="411"/>
      <c r="I4" s="411"/>
      <c r="J4" s="408"/>
      <c r="K4" s="408"/>
      <c r="L4" s="408"/>
      <c r="M4" s="99"/>
    </row>
    <row r="5" spans="1:14" ht="15" customHeight="1" x14ac:dyDescent="0.2">
      <c r="B5" s="417"/>
      <c r="C5" s="417"/>
      <c r="D5" s="416" t="s">
        <v>36</v>
      </c>
      <c r="E5" s="416"/>
      <c r="F5" s="416"/>
      <c r="G5" s="416"/>
      <c r="H5" s="416"/>
      <c r="I5" s="145">
        <f>SUM(G11+'Classements 3'!G11+'Classements 4'!G11+'Classements 5'!G11+'Classements Cadets'!G11+'Classements Min'!G11)</f>
        <v>156</v>
      </c>
      <c r="J5" s="408"/>
      <c r="K5" s="408"/>
      <c r="L5" s="408"/>
      <c r="M5" s="99"/>
    </row>
    <row r="6" spans="1:14" ht="13.5" customHeight="1" thickBot="1" x14ac:dyDescent="0.25">
      <c r="B6" s="417"/>
      <c r="C6" s="417"/>
      <c r="D6" s="26"/>
      <c r="E6" s="26"/>
      <c r="F6" s="26"/>
      <c r="G6" s="26"/>
      <c r="H6" s="26"/>
      <c r="I6" s="26"/>
      <c r="J6" s="408"/>
      <c r="K6" s="408"/>
      <c r="L6" s="408"/>
      <c r="M6" s="99"/>
    </row>
    <row r="7" spans="1:14" ht="19.5" thickBot="1" x14ac:dyDescent="0.25">
      <c r="B7" s="417"/>
      <c r="C7" s="417"/>
      <c r="D7" s="412" t="s">
        <v>27</v>
      </c>
      <c r="E7" s="412"/>
      <c r="F7" s="419" t="s">
        <v>170</v>
      </c>
      <c r="G7" s="420"/>
      <c r="H7" s="420"/>
      <c r="I7" s="421"/>
      <c r="J7" s="408"/>
      <c r="K7" s="408"/>
      <c r="L7" s="408"/>
      <c r="M7" s="44"/>
    </row>
    <row r="8" spans="1:14" ht="21.75" customHeight="1" thickBot="1" x14ac:dyDescent="0.25">
      <c r="B8" s="418"/>
      <c r="C8" s="418"/>
      <c r="D8" s="115" t="s">
        <v>43</v>
      </c>
      <c r="E8" s="414" t="s">
        <v>114</v>
      </c>
      <c r="F8" s="414"/>
      <c r="G8" s="414"/>
      <c r="H8" s="414"/>
      <c r="I8" s="414"/>
      <c r="J8" s="409"/>
      <c r="K8" s="409"/>
      <c r="L8" s="409"/>
      <c r="M8" s="44"/>
    </row>
    <row r="9" spans="1:14" s="4" customFormat="1" ht="19.5" thickBot="1" x14ac:dyDescent="0.25">
      <c r="A9" s="5"/>
      <c r="B9" s="413" t="s">
        <v>19</v>
      </c>
      <c r="C9" s="413"/>
      <c r="D9" s="412"/>
      <c r="E9" s="422" t="s">
        <v>538</v>
      </c>
      <c r="F9" s="423"/>
      <c r="G9" s="423"/>
      <c r="H9" s="423"/>
      <c r="I9" s="424"/>
      <c r="J9" s="425" t="s">
        <v>42</v>
      </c>
      <c r="K9" s="426"/>
      <c r="L9" s="361">
        <v>38.369999999999997</v>
      </c>
      <c r="M9" s="104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3"/>
      <c r="L10" s="44"/>
      <c r="M10" s="44"/>
    </row>
    <row r="11" spans="1:14" ht="20.100000000000001" customHeight="1" thickBot="1" x14ac:dyDescent="0.25">
      <c r="B11" s="394" t="s">
        <v>17</v>
      </c>
      <c r="C11" s="395"/>
      <c r="D11" s="395"/>
      <c r="E11" s="392" t="s">
        <v>41</v>
      </c>
      <c r="F11" s="393"/>
      <c r="G11" s="118">
        <v>43</v>
      </c>
      <c r="H11" s="280" t="s">
        <v>39</v>
      </c>
      <c r="I11" s="281">
        <v>71.2</v>
      </c>
      <c r="J11" s="396" t="s">
        <v>37</v>
      </c>
      <c r="K11" s="398"/>
      <c r="L11" s="399"/>
      <c r="M11" s="105"/>
      <c r="N11" s="114"/>
    </row>
    <row r="12" spans="1:14" ht="18" customHeight="1" thickBot="1" x14ac:dyDescent="0.25">
      <c r="B12" s="139" t="s">
        <v>35</v>
      </c>
      <c r="C12" s="146" t="s">
        <v>38</v>
      </c>
      <c r="D12" s="143" t="s">
        <v>4</v>
      </c>
      <c r="E12" s="27" t="s">
        <v>5</v>
      </c>
      <c r="F12" s="27" t="s">
        <v>6</v>
      </c>
      <c r="G12" s="161" t="s">
        <v>7</v>
      </c>
      <c r="H12" s="160" t="s">
        <v>8</v>
      </c>
      <c r="I12" s="50" t="s">
        <v>20</v>
      </c>
      <c r="J12" s="397"/>
      <c r="K12" s="400"/>
      <c r="L12" s="401"/>
      <c r="M12" s="106"/>
      <c r="N12" s="114"/>
    </row>
    <row r="13" spans="1:14" s="7" customFormat="1" ht="15" customHeight="1" x14ac:dyDescent="0.2">
      <c r="B13" s="51">
        <v>1</v>
      </c>
      <c r="C13" s="283" t="s">
        <v>60</v>
      </c>
      <c r="D13" s="282" t="s">
        <v>61</v>
      </c>
      <c r="E13" s="282" t="s">
        <v>62</v>
      </c>
      <c r="F13" s="283" t="s">
        <v>63</v>
      </c>
      <c r="G13" s="186" t="s">
        <v>58</v>
      </c>
      <c r="H13" s="187" t="s">
        <v>64</v>
      </c>
      <c r="I13" s="188" t="s">
        <v>218</v>
      </c>
      <c r="J13" s="256"/>
      <c r="K13" s="402"/>
      <c r="L13" s="403"/>
      <c r="M13" s="109"/>
      <c r="N13" s="227"/>
    </row>
    <row r="14" spans="1:14" s="7" customFormat="1" ht="15" customHeight="1" x14ac:dyDescent="0.2">
      <c r="B14" s="189">
        <v>2</v>
      </c>
      <c r="C14" s="283" t="s">
        <v>55</v>
      </c>
      <c r="D14" s="284" t="s">
        <v>56</v>
      </c>
      <c r="E14" s="284" t="s">
        <v>57</v>
      </c>
      <c r="F14" s="283" t="s">
        <v>171</v>
      </c>
      <c r="G14" s="186" t="s">
        <v>58</v>
      </c>
      <c r="H14" s="187" t="s">
        <v>59</v>
      </c>
      <c r="I14" s="190" t="s">
        <v>523</v>
      </c>
      <c r="J14" s="257">
        <v>8</v>
      </c>
      <c r="K14" s="404"/>
      <c r="L14" s="389"/>
      <c r="M14" s="109"/>
      <c r="N14" s="227"/>
    </row>
    <row r="15" spans="1:14" s="7" customFormat="1" ht="15" customHeight="1" x14ac:dyDescent="0.2">
      <c r="B15" s="189">
        <v>3</v>
      </c>
      <c r="C15" s="283" t="s">
        <v>87</v>
      </c>
      <c r="D15" s="284" t="s">
        <v>88</v>
      </c>
      <c r="E15" s="284" t="s">
        <v>89</v>
      </c>
      <c r="F15" s="283" t="s">
        <v>65</v>
      </c>
      <c r="G15" s="186" t="s">
        <v>58</v>
      </c>
      <c r="H15" s="187" t="s">
        <v>59</v>
      </c>
      <c r="I15" s="190" t="s">
        <v>523</v>
      </c>
      <c r="J15" s="257">
        <v>6</v>
      </c>
      <c r="K15" s="404"/>
      <c r="L15" s="389"/>
      <c r="M15" s="109"/>
      <c r="N15" s="227"/>
    </row>
    <row r="16" spans="1:14" s="7" customFormat="1" ht="15" customHeight="1" x14ac:dyDescent="0.2">
      <c r="B16" s="189">
        <v>4</v>
      </c>
      <c r="C16" s="278" t="s">
        <v>76</v>
      </c>
      <c r="D16" s="285" t="s">
        <v>77</v>
      </c>
      <c r="E16" s="285" t="s">
        <v>78</v>
      </c>
      <c r="F16" s="278" t="s">
        <v>79</v>
      </c>
      <c r="G16" s="186" t="s">
        <v>58</v>
      </c>
      <c r="H16" s="187" t="s">
        <v>59</v>
      </c>
      <c r="I16" s="190" t="s">
        <v>524</v>
      </c>
      <c r="J16" s="191">
        <v>4</v>
      </c>
      <c r="K16" s="404"/>
      <c r="L16" s="389"/>
      <c r="M16" s="109"/>
      <c r="N16" s="227"/>
    </row>
    <row r="17" spans="2:14" s="7" customFormat="1" ht="15" customHeight="1" thickBot="1" x14ac:dyDescent="0.25">
      <c r="B17" s="192">
        <v>5</v>
      </c>
      <c r="C17" s="268" t="s">
        <v>72</v>
      </c>
      <c r="D17" s="267" t="s">
        <v>73</v>
      </c>
      <c r="E17" s="267" t="s">
        <v>74</v>
      </c>
      <c r="F17" s="268" t="s">
        <v>75</v>
      </c>
      <c r="G17" s="193" t="s">
        <v>58</v>
      </c>
      <c r="H17" s="194" t="s">
        <v>59</v>
      </c>
      <c r="I17" s="195" t="s">
        <v>525</v>
      </c>
      <c r="J17" s="196">
        <v>2</v>
      </c>
      <c r="K17" s="405"/>
      <c r="L17" s="406"/>
      <c r="M17" s="109"/>
      <c r="N17" s="227"/>
    </row>
    <row r="18" spans="2:14" s="7" customFormat="1" ht="15" customHeight="1" x14ac:dyDescent="0.2">
      <c r="B18" s="197">
        <v>6</v>
      </c>
      <c r="C18" s="288" t="s">
        <v>172</v>
      </c>
      <c r="D18" s="286" t="s">
        <v>173</v>
      </c>
      <c r="E18" s="287" t="s">
        <v>151</v>
      </c>
      <c r="F18" s="288" t="s">
        <v>167</v>
      </c>
      <c r="G18" s="152" t="s">
        <v>58</v>
      </c>
      <c r="H18" s="198" t="s">
        <v>156</v>
      </c>
      <c r="I18" s="199" t="s">
        <v>526</v>
      </c>
      <c r="J18" s="200"/>
      <c r="K18" s="407"/>
      <c r="L18" s="403"/>
      <c r="M18" s="109"/>
      <c r="N18" s="227"/>
    </row>
    <row r="19" spans="2:14" s="7" customFormat="1" ht="15" customHeight="1" x14ac:dyDescent="0.2">
      <c r="B19" s="189">
        <v>7</v>
      </c>
      <c r="C19" s="283" t="s">
        <v>102</v>
      </c>
      <c r="D19" s="284" t="s">
        <v>103</v>
      </c>
      <c r="E19" s="284" t="s">
        <v>104</v>
      </c>
      <c r="F19" s="283" t="s">
        <v>93</v>
      </c>
      <c r="G19" s="186" t="s">
        <v>58</v>
      </c>
      <c r="H19" s="187" t="s">
        <v>59</v>
      </c>
      <c r="I19" s="201" t="s">
        <v>527</v>
      </c>
      <c r="J19" s="56"/>
      <c r="K19" s="388"/>
      <c r="L19" s="389"/>
      <c r="M19" s="109"/>
      <c r="N19" s="227"/>
    </row>
    <row r="20" spans="2:14" s="7" customFormat="1" ht="15" customHeight="1" x14ac:dyDescent="0.2">
      <c r="B20" s="189">
        <v>8</v>
      </c>
      <c r="C20" s="290" t="s">
        <v>99</v>
      </c>
      <c r="D20" s="289" t="s">
        <v>100</v>
      </c>
      <c r="E20" s="289" t="s">
        <v>101</v>
      </c>
      <c r="F20" s="290" t="s">
        <v>79</v>
      </c>
      <c r="G20" s="186" t="s">
        <v>58</v>
      </c>
      <c r="H20" s="187" t="s">
        <v>59</v>
      </c>
      <c r="I20" s="201" t="s">
        <v>528</v>
      </c>
      <c r="J20" s="56"/>
      <c r="K20" s="388"/>
      <c r="L20" s="389"/>
      <c r="M20" s="109"/>
      <c r="N20" s="227"/>
    </row>
    <row r="21" spans="2:14" s="7" customFormat="1" ht="15" customHeight="1" x14ac:dyDescent="0.2">
      <c r="B21" s="189">
        <v>9</v>
      </c>
      <c r="C21" s="283" t="s">
        <v>174</v>
      </c>
      <c r="D21" s="284" t="s">
        <v>67</v>
      </c>
      <c r="E21" s="284" t="s">
        <v>68</v>
      </c>
      <c r="F21" s="283" t="s">
        <v>175</v>
      </c>
      <c r="G21" s="186" t="s">
        <v>58</v>
      </c>
      <c r="H21" s="202" t="s">
        <v>69</v>
      </c>
      <c r="I21" s="201" t="s">
        <v>523</v>
      </c>
      <c r="J21" s="56"/>
      <c r="K21" s="388"/>
      <c r="L21" s="389"/>
      <c r="M21" s="109"/>
      <c r="N21" s="227"/>
    </row>
    <row r="22" spans="2:14" s="7" customFormat="1" ht="15" customHeight="1" x14ac:dyDescent="0.2">
      <c r="B22" s="189">
        <v>10</v>
      </c>
      <c r="C22" s="283" t="s">
        <v>95</v>
      </c>
      <c r="D22" s="284" t="s">
        <v>96</v>
      </c>
      <c r="E22" s="284" t="s">
        <v>56</v>
      </c>
      <c r="F22" s="283" t="s">
        <v>97</v>
      </c>
      <c r="G22" s="186" t="s">
        <v>98</v>
      </c>
      <c r="H22" s="202" t="s">
        <v>69</v>
      </c>
      <c r="I22" s="201" t="s">
        <v>523</v>
      </c>
      <c r="J22" s="56"/>
      <c r="K22" s="388"/>
      <c r="L22" s="389"/>
      <c r="M22" s="109"/>
      <c r="N22" s="227"/>
    </row>
    <row r="23" spans="2:14" s="7" customFormat="1" ht="15" customHeight="1" x14ac:dyDescent="0.2">
      <c r="B23" s="189">
        <v>11</v>
      </c>
      <c r="C23" s="283" t="s">
        <v>129</v>
      </c>
      <c r="D23" s="284" t="s">
        <v>130</v>
      </c>
      <c r="E23" s="284" t="s">
        <v>107</v>
      </c>
      <c r="F23" s="283" t="s">
        <v>131</v>
      </c>
      <c r="G23" s="186" t="s">
        <v>58</v>
      </c>
      <c r="H23" s="202" t="s">
        <v>59</v>
      </c>
      <c r="I23" s="201" t="s">
        <v>529</v>
      </c>
      <c r="J23" s="56"/>
      <c r="K23" s="388"/>
      <c r="L23" s="389"/>
      <c r="M23" s="109"/>
      <c r="N23" s="227"/>
    </row>
    <row r="24" spans="2:14" s="7" customFormat="1" ht="15" customHeight="1" x14ac:dyDescent="0.2">
      <c r="B24" s="189">
        <v>12</v>
      </c>
      <c r="C24" s="283" t="s">
        <v>144</v>
      </c>
      <c r="D24" s="284" t="s">
        <v>145</v>
      </c>
      <c r="E24" s="284" t="s">
        <v>146</v>
      </c>
      <c r="F24" s="283" t="s">
        <v>71</v>
      </c>
      <c r="G24" s="186" t="s">
        <v>58</v>
      </c>
      <c r="H24" s="202" t="s">
        <v>59</v>
      </c>
      <c r="I24" s="201" t="s">
        <v>530</v>
      </c>
      <c r="J24" s="56"/>
      <c r="K24" s="388"/>
      <c r="L24" s="389"/>
      <c r="M24" s="109"/>
      <c r="N24" s="227"/>
    </row>
    <row r="25" spans="2:14" s="7" customFormat="1" ht="15" customHeight="1" x14ac:dyDescent="0.2">
      <c r="B25" s="189">
        <v>13</v>
      </c>
      <c r="C25" s="303" t="s">
        <v>176</v>
      </c>
      <c r="D25" s="291" t="s">
        <v>177</v>
      </c>
      <c r="E25" s="292" t="s">
        <v>178</v>
      </c>
      <c r="F25" s="89" t="s">
        <v>179</v>
      </c>
      <c r="G25" s="203" t="s">
        <v>58</v>
      </c>
      <c r="H25" s="204" t="s">
        <v>64</v>
      </c>
      <c r="I25" s="201" t="s">
        <v>531</v>
      </c>
      <c r="J25" s="56"/>
      <c r="K25" s="388"/>
      <c r="L25" s="389"/>
      <c r="M25" s="109"/>
      <c r="N25" s="227"/>
    </row>
    <row r="26" spans="2:14" s="7" customFormat="1" ht="15" customHeight="1" x14ac:dyDescent="0.2">
      <c r="B26" s="189">
        <v>14</v>
      </c>
      <c r="C26" s="283" t="s">
        <v>180</v>
      </c>
      <c r="D26" s="284" t="s">
        <v>181</v>
      </c>
      <c r="E26" s="284" t="s">
        <v>151</v>
      </c>
      <c r="F26" s="283" t="s">
        <v>114</v>
      </c>
      <c r="G26" s="186" t="s">
        <v>58</v>
      </c>
      <c r="H26" s="202" t="s">
        <v>59</v>
      </c>
      <c r="I26" s="201" t="s">
        <v>532</v>
      </c>
      <c r="J26" s="56"/>
      <c r="K26" s="388"/>
      <c r="L26" s="389"/>
      <c r="M26" s="109"/>
      <c r="N26" s="227"/>
    </row>
    <row r="27" spans="2:14" s="7" customFormat="1" ht="15" customHeight="1" x14ac:dyDescent="0.2">
      <c r="B27" s="189">
        <v>15</v>
      </c>
      <c r="C27" s="283" t="s">
        <v>141</v>
      </c>
      <c r="D27" s="282" t="s">
        <v>142</v>
      </c>
      <c r="E27" s="282" t="s">
        <v>138</v>
      </c>
      <c r="F27" s="283" t="s">
        <v>143</v>
      </c>
      <c r="G27" s="186" t="s">
        <v>58</v>
      </c>
      <c r="H27" s="187" t="s">
        <v>64</v>
      </c>
      <c r="I27" s="201" t="s">
        <v>533</v>
      </c>
      <c r="J27" s="56"/>
      <c r="K27" s="388"/>
      <c r="L27" s="389"/>
      <c r="M27" s="109"/>
      <c r="N27" s="227"/>
    </row>
    <row r="28" spans="2:14" s="7" customFormat="1" ht="15" customHeight="1" x14ac:dyDescent="0.2">
      <c r="B28" s="189">
        <v>16</v>
      </c>
      <c r="C28" s="283" t="s">
        <v>120</v>
      </c>
      <c r="D28" s="284" t="s">
        <v>121</v>
      </c>
      <c r="E28" s="284" t="s">
        <v>122</v>
      </c>
      <c r="F28" s="283" t="s">
        <v>114</v>
      </c>
      <c r="G28" s="186" t="s">
        <v>58</v>
      </c>
      <c r="H28" s="202" t="s">
        <v>59</v>
      </c>
      <c r="I28" s="201" t="s">
        <v>534</v>
      </c>
      <c r="J28" s="56"/>
      <c r="K28" s="388"/>
      <c r="L28" s="389"/>
      <c r="M28" s="90"/>
      <c r="N28" s="227"/>
    </row>
    <row r="29" spans="2:14" s="7" customFormat="1" ht="15" customHeight="1" x14ac:dyDescent="0.2">
      <c r="B29" s="189">
        <v>17</v>
      </c>
      <c r="C29" s="304" t="s">
        <v>90</v>
      </c>
      <c r="D29" s="291" t="s">
        <v>91</v>
      </c>
      <c r="E29" s="292" t="s">
        <v>92</v>
      </c>
      <c r="F29" s="293" t="s">
        <v>93</v>
      </c>
      <c r="G29" s="186" t="s">
        <v>58</v>
      </c>
      <c r="H29" s="204" t="s">
        <v>59</v>
      </c>
      <c r="I29" s="201" t="s">
        <v>523</v>
      </c>
      <c r="J29" s="56"/>
      <c r="K29" s="388"/>
      <c r="L29" s="389"/>
      <c r="M29" s="90"/>
      <c r="N29" s="227"/>
    </row>
    <row r="30" spans="2:14" s="7" customFormat="1" ht="15" customHeight="1" x14ac:dyDescent="0.2">
      <c r="B30" s="189">
        <v>18</v>
      </c>
      <c r="C30" s="293" t="s">
        <v>108</v>
      </c>
      <c r="D30" s="291" t="s">
        <v>109</v>
      </c>
      <c r="E30" s="292" t="s">
        <v>110</v>
      </c>
      <c r="F30" s="293" t="s">
        <v>93</v>
      </c>
      <c r="G30" s="203" t="s">
        <v>58</v>
      </c>
      <c r="H30" s="204" t="s">
        <v>59</v>
      </c>
      <c r="I30" s="201" t="s">
        <v>523</v>
      </c>
      <c r="J30" s="56"/>
      <c r="K30" s="388"/>
      <c r="L30" s="389"/>
      <c r="M30" s="90"/>
    </row>
    <row r="31" spans="2:14" s="7" customFormat="1" ht="15" customHeight="1" x14ac:dyDescent="0.2">
      <c r="B31" s="189">
        <v>19</v>
      </c>
      <c r="C31" s="293" t="s">
        <v>123</v>
      </c>
      <c r="D31" s="291" t="s">
        <v>124</v>
      </c>
      <c r="E31" s="292" t="s">
        <v>125</v>
      </c>
      <c r="F31" s="293" t="s">
        <v>97</v>
      </c>
      <c r="G31" s="203" t="s">
        <v>98</v>
      </c>
      <c r="H31" s="204" t="s">
        <v>69</v>
      </c>
      <c r="I31" s="205" t="s">
        <v>523</v>
      </c>
      <c r="J31" s="56"/>
      <c r="K31" s="388"/>
      <c r="L31" s="389"/>
      <c r="M31" s="90"/>
    </row>
    <row r="32" spans="2:14" s="7" customFormat="1" ht="15" customHeight="1" x14ac:dyDescent="0.2">
      <c r="B32" s="189">
        <v>20</v>
      </c>
      <c r="C32" s="268" t="s">
        <v>182</v>
      </c>
      <c r="D32" s="291" t="s">
        <v>183</v>
      </c>
      <c r="E32" s="52" t="s">
        <v>128</v>
      </c>
      <c r="F32" s="268" t="s">
        <v>94</v>
      </c>
      <c r="G32" s="193" t="s">
        <v>58</v>
      </c>
      <c r="H32" s="194" t="s">
        <v>59</v>
      </c>
      <c r="I32" s="205" t="s">
        <v>523</v>
      </c>
      <c r="J32" s="56"/>
      <c r="K32" s="388"/>
      <c r="L32" s="389"/>
      <c r="M32" s="90"/>
    </row>
    <row r="33" spans="2:13" s="7" customFormat="1" ht="15" customHeight="1" x14ac:dyDescent="0.2">
      <c r="B33" s="189">
        <v>21</v>
      </c>
      <c r="C33" s="268" t="s">
        <v>126</v>
      </c>
      <c r="D33" s="291" t="s">
        <v>127</v>
      </c>
      <c r="E33" s="52" t="s">
        <v>128</v>
      </c>
      <c r="F33" s="268" t="s">
        <v>119</v>
      </c>
      <c r="G33" s="193" t="s">
        <v>58</v>
      </c>
      <c r="H33" s="194" t="s">
        <v>59</v>
      </c>
      <c r="I33" s="205" t="s">
        <v>523</v>
      </c>
      <c r="J33" s="56"/>
      <c r="K33" s="388"/>
      <c r="L33" s="389"/>
      <c r="M33" s="90"/>
    </row>
    <row r="34" spans="2:13" s="7" customFormat="1" ht="15" customHeight="1" x14ac:dyDescent="0.2">
      <c r="B34" s="189">
        <v>22</v>
      </c>
      <c r="C34" s="268" t="s">
        <v>117</v>
      </c>
      <c r="D34" s="291" t="s">
        <v>118</v>
      </c>
      <c r="E34" s="52" t="s">
        <v>113</v>
      </c>
      <c r="F34" s="268" t="s">
        <v>184</v>
      </c>
      <c r="G34" s="193" t="s">
        <v>58</v>
      </c>
      <c r="H34" s="194" t="s">
        <v>59</v>
      </c>
      <c r="I34" s="205" t="s">
        <v>523</v>
      </c>
      <c r="J34" s="56"/>
      <c r="K34" s="388"/>
      <c r="L34" s="389"/>
      <c r="M34" s="90"/>
    </row>
    <row r="35" spans="2:13" s="7" customFormat="1" ht="15" customHeight="1" x14ac:dyDescent="0.2">
      <c r="B35" s="189">
        <v>23</v>
      </c>
      <c r="C35" s="268" t="s">
        <v>111</v>
      </c>
      <c r="D35" s="291" t="s">
        <v>112</v>
      </c>
      <c r="E35" s="52" t="s">
        <v>113</v>
      </c>
      <c r="F35" s="268" t="s">
        <v>114</v>
      </c>
      <c r="G35" s="193" t="s">
        <v>58</v>
      </c>
      <c r="H35" s="194" t="s">
        <v>59</v>
      </c>
      <c r="I35" s="205" t="s">
        <v>523</v>
      </c>
      <c r="J35" s="56"/>
      <c r="K35" s="388"/>
      <c r="L35" s="389"/>
      <c r="M35" s="90"/>
    </row>
    <row r="36" spans="2:13" s="7" customFormat="1" ht="15" customHeight="1" x14ac:dyDescent="0.2">
      <c r="B36" s="189">
        <v>24</v>
      </c>
      <c r="C36" s="268" t="s">
        <v>185</v>
      </c>
      <c r="D36" s="291" t="s">
        <v>186</v>
      </c>
      <c r="E36" s="52" t="s">
        <v>101</v>
      </c>
      <c r="F36" s="268" t="s">
        <v>83</v>
      </c>
      <c r="G36" s="193" t="s">
        <v>58</v>
      </c>
      <c r="H36" s="194" t="s">
        <v>59</v>
      </c>
      <c r="I36" s="205" t="s">
        <v>523</v>
      </c>
      <c r="J36" s="56"/>
      <c r="K36" s="388"/>
      <c r="L36" s="389"/>
      <c r="M36" s="90"/>
    </row>
    <row r="37" spans="2:13" s="7" customFormat="1" ht="15" customHeight="1" x14ac:dyDescent="0.2">
      <c r="B37" s="189">
        <v>25</v>
      </c>
      <c r="C37" s="268" t="s">
        <v>187</v>
      </c>
      <c r="D37" s="291" t="s">
        <v>188</v>
      </c>
      <c r="E37" s="52" t="s">
        <v>168</v>
      </c>
      <c r="F37" s="268" t="s">
        <v>79</v>
      </c>
      <c r="G37" s="193" t="s">
        <v>58</v>
      </c>
      <c r="H37" s="194" t="s">
        <v>59</v>
      </c>
      <c r="I37" s="205" t="s">
        <v>523</v>
      </c>
      <c r="J37" s="56"/>
      <c r="K37" s="388"/>
      <c r="L37" s="389"/>
      <c r="M37" s="90"/>
    </row>
    <row r="38" spans="2:13" s="7" customFormat="1" ht="15" customHeight="1" x14ac:dyDescent="0.2">
      <c r="B38" s="189">
        <v>26</v>
      </c>
      <c r="C38" s="268" t="s">
        <v>189</v>
      </c>
      <c r="D38" s="291" t="s">
        <v>190</v>
      </c>
      <c r="E38" s="292" t="s">
        <v>70</v>
      </c>
      <c r="F38" s="283" t="s">
        <v>94</v>
      </c>
      <c r="G38" s="193" t="s">
        <v>58</v>
      </c>
      <c r="H38" s="194" t="s">
        <v>59</v>
      </c>
      <c r="I38" s="205" t="s">
        <v>523</v>
      </c>
      <c r="J38" s="56"/>
      <c r="K38" s="388"/>
      <c r="L38" s="389"/>
      <c r="M38" s="90"/>
    </row>
    <row r="39" spans="2:13" s="7" customFormat="1" ht="15" customHeight="1" x14ac:dyDescent="0.2">
      <c r="B39" s="189">
        <v>27</v>
      </c>
      <c r="C39" s="283" t="s">
        <v>191</v>
      </c>
      <c r="D39" s="291" t="s">
        <v>192</v>
      </c>
      <c r="E39" s="292" t="s">
        <v>146</v>
      </c>
      <c r="F39" s="89" t="s">
        <v>179</v>
      </c>
      <c r="G39" s="186" t="s">
        <v>58</v>
      </c>
      <c r="H39" s="187" t="s">
        <v>64</v>
      </c>
      <c r="I39" s="205" t="s">
        <v>523</v>
      </c>
      <c r="J39" s="56"/>
      <c r="K39" s="388"/>
      <c r="L39" s="389"/>
      <c r="M39" s="90"/>
    </row>
    <row r="40" spans="2:13" s="7" customFormat="1" ht="15" customHeight="1" x14ac:dyDescent="0.2">
      <c r="B40" s="189">
        <v>28</v>
      </c>
      <c r="C40" s="283" t="s">
        <v>193</v>
      </c>
      <c r="D40" s="292" t="s">
        <v>194</v>
      </c>
      <c r="E40" s="294" t="s">
        <v>101</v>
      </c>
      <c r="F40" s="283" t="s">
        <v>83</v>
      </c>
      <c r="G40" s="186" t="s">
        <v>58</v>
      </c>
      <c r="H40" s="187" t="s">
        <v>59</v>
      </c>
      <c r="I40" s="205" t="s">
        <v>523</v>
      </c>
      <c r="J40" s="56"/>
      <c r="K40" s="388"/>
      <c r="L40" s="389"/>
      <c r="M40" s="90"/>
    </row>
    <row r="41" spans="2:13" s="7" customFormat="1" ht="15" customHeight="1" x14ac:dyDescent="0.2">
      <c r="B41" s="189">
        <v>29</v>
      </c>
      <c r="C41" s="283" t="s">
        <v>153</v>
      </c>
      <c r="D41" s="101" t="s">
        <v>154</v>
      </c>
      <c r="E41" s="295" t="s">
        <v>152</v>
      </c>
      <c r="F41" s="283" t="s">
        <v>143</v>
      </c>
      <c r="G41" s="186" t="s">
        <v>58</v>
      </c>
      <c r="H41" s="187" t="s">
        <v>64</v>
      </c>
      <c r="I41" s="205" t="s">
        <v>535</v>
      </c>
      <c r="J41" s="56"/>
      <c r="K41" s="388"/>
      <c r="L41" s="389"/>
      <c r="M41" s="90"/>
    </row>
    <row r="42" spans="2:13" s="7" customFormat="1" ht="15" customHeight="1" x14ac:dyDescent="0.2">
      <c r="B42" s="189">
        <v>30</v>
      </c>
      <c r="C42" s="283" t="s">
        <v>195</v>
      </c>
      <c r="D42" s="296" t="s">
        <v>196</v>
      </c>
      <c r="E42" s="295" t="s">
        <v>197</v>
      </c>
      <c r="F42" s="283" t="s">
        <v>116</v>
      </c>
      <c r="G42" s="186" t="s">
        <v>58</v>
      </c>
      <c r="H42" s="187" t="s">
        <v>59</v>
      </c>
      <c r="I42" s="205" t="s">
        <v>523</v>
      </c>
      <c r="J42" s="56"/>
      <c r="K42" s="388"/>
      <c r="L42" s="389"/>
      <c r="M42" s="90"/>
    </row>
    <row r="43" spans="2:13" s="7" customFormat="1" ht="15" customHeight="1" x14ac:dyDescent="0.2">
      <c r="B43" s="189">
        <v>31</v>
      </c>
      <c r="C43" s="283" t="s">
        <v>139</v>
      </c>
      <c r="D43" s="297" t="s">
        <v>132</v>
      </c>
      <c r="E43" s="298" t="s">
        <v>140</v>
      </c>
      <c r="F43" s="283" t="s">
        <v>171</v>
      </c>
      <c r="G43" s="186" t="s">
        <v>58</v>
      </c>
      <c r="H43" s="187" t="s">
        <v>59</v>
      </c>
      <c r="I43" s="205" t="s">
        <v>523</v>
      </c>
      <c r="J43" s="56"/>
      <c r="K43" s="388"/>
      <c r="L43" s="389"/>
      <c r="M43" s="90"/>
    </row>
    <row r="44" spans="2:13" s="7" customFormat="1" ht="15" customHeight="1" x14ac:dyDescent="0.2">
      <c r="B44" s="189">
        <v>32</v>
      </c>
      <c r="C44" s="283" t="s">
        <v>133</v>
      </c>
      <c r="D44" s="296" t="s">
        <v>134</v>
      </c>
      <c r="E44" s="116" t="s">
        <v>135</v>
      </c>
      <c r="F44" s="283" t="s">
        <v>75</v>
      </c>
      <c r="G44" s="186" t="s">
        <v>58</v>
      </c>
      <c r="H44" s="187" t="s">
        <v>59</v>
      </c>
      <c r="I44" s="205" t="s">
        <v>523</v>
      </c>
      <c r="J44" s="56"/>
      <c r="K44" s="388"/>
      <c r="L44" s="389"/>
      <c r="M44" s="90"/>
    </row>
    <row r="45" spans="2:13" s="7" customFormat="1" ht="15" customHeight="1" x14ac:dyDescent="0.2">
      <c r="B45" s="189">
        <v>33</v>
      </c>
      <c r="C45" s="283" t="s">
        <v>105</v>
      </c>
      <c r="D45" s="296" t="s">
        <v>106</v>
      </c>
      <c r="E45" s="116" t="s">
        <v>107</v>
      </c>
      <c r="F45" s="283" t="s">
        <v>93</v>
      </c>
      <c r="G45" s="186" t="s">
        <v>58</v>
      </c>
      <c r="H45" s="187" t="s">
        <v>59</v>
      </c>
      <c r="I45" s="205" t="s">
        <v>523</v>
      </c>
      <c r="J45" s="56"/>
      <c r="K45" s="388"/>
      <c r="L45" s="389"/>
      <c r="M45" s="90"/>
    </row>
    <row r="46" spans="2:13" s="7" customFormat="1" ht="15" customHeight="1" x14ac:dyDescent="0.2">
      <c r="B46" s="189">
        <v>34</v>
      </c>
      <c r="C46" s="283" t="s">
        <v>198</v>
      </c>
      <c r="D46" s="296" t="s">
        <v>199</v>
      </c>
      <c r="E46" s="116" t="s">
        <v>200</v>
      </c>
      <c r="F46" s="283" t="s">
        <v>155</v>
      </c>
      <c r="G46" s="186" t="s">
        <v>58</v>
      </c>
      <c r="H46" s="187" t="s">
        <v>59</v>
      </c>
      <c r="I46" s="205" t="s">
        <v>523</v>
      </c>
      <c r="J46" s="56"/>
      <c r="K46" s="388"/>
      <c r="L46" s="389"/>
      <c r="M46" s="90"/>
    </row>
    <row r="47" spans="2:13" s="7" customFormat="1" ht="15" customHeight="1" x14ac:dyDescent="0.2">
      <c r="B47" s="189">
        <v>35</v>
      </c>
      <c r="C47" s="283" t="s">
        <v>201</v>
      </c>
      <c r="D47" s="296" t="s">
        <v>202</v>
      </c>
      <c r="E47" s="116" t="s">
        <v>148</v>
      </c>
      <c r="F47" s="283" t="s">
        <v>114</v>
      </c>
      <c r="G47" s="186" t="s">
        <v>58</v>
      </c>
      <c r="H47" s="187" t="s">
        <v>59</v>
      </c>
      <c r="I47" s="205" t="s">
        <v>523</v>
      </c>
      <c r="J47" s="56"/>
      <c r="K47" s="388"/>
      <c r="L47" s="389"/>
      <c r="M47" s="90"/>
    </row>
    <row r="48" spans="2:13" s="7" customFormat="1" ht="15" customHeight="1" x14ac:dyDescent="0.2">
      <c r="B48" s="189">
        <v>36</v>
      </c>
      <c r="C48" s="283" t="s">
        <v>203</v>
      </c>
      <c r="D48" s="282" t="s">
        <v>204</v>
      </c>
      <c r="E48" s="282" t="s">
        <v>157</v>
      </c>
      <c r="F48" s="283" t="s">
        <v>205</v>
      </c>
      <c r="G48" s="186" t="s">
        <v>58</v>
      </c>
      <c r="H48" s="187" t="s">
        <v>59</v>
      </c>
      <c r="I48" s="205" t="s">
        <v>523</v>
      </c>
      <c r="J48" s="56"/>
      <c r="K48" s="388"/>
      <c r="L48" s="389"/>
      <c r="M48" s="90"/>
    </row>
    <row r="49" spans="2:13" s="7" customFormat="1" ht="15" customHeight="1" x14ac:dyDescent="0.2">
      <c r="B49" s="189">
        <v>37</v>
      </c>
      <c r="C49" s="278" t="s">
        <v>206</v>
      </c>
      <c r="D49" s="299" t="s">
        <v>207</v>
      </c>
      <c r="E49" s="300" t="s">
        <v>158</v>
      </c>
      <c r="F49" s="278" t="s">
        <v>208</v>
      </c>
      <c r="G49" s="193" t="s">
        <v>58</v>
      </c>
      <c r="H49" s="207" t="s">
        <v>64</v>
      </c>
      <c r="I49" s="208" t="s">
        <v>536</v>
      </c>
      <c r="J49" s="56"/>
      <c r="K49" s="388"/>
      <c r="L49" s="389"/>
      <c r="M49" s="90"/>
    </row>
    <row r="50" spans="2:13" s="7" customFormat="1" ht="15" customHeight="1" x14ac:dyDescent="0.2">
      <c r="B50" s="189">
        <v>38</v>
      </c>
      <c r="C50" s="278" t="s">
        <v>209</v>
      </c>
      <c r="D50" s="301" t="s">
        <v>210</v>
      </c>
      <c r="E50" s="302" t="s">
        <v>66</v>
      </c>
      <c r="F50" s="278" t="s">
        <v>211</v>
      </c>
      <c r="G50" s="193" t="s">
        <v>58</v>
      </c>
      <c r="H50" s="207" t="s">
        <v>59</v>
      </c>
      <c r="I50" s="208" t="s">
        <v>147</v>
      </c>
      <c r="J50" s="56"/>
      <c r="K50" s="388"/>
      <c r="L50" s="389"/>
      <c r="M50" s="90"/>
    </row>
    <row r="51" spans="2:13" s="7" customFormat="1" ht="15" customHeight="1" x14ac:dyDescent="0.2">
      <c r="B51" s="189">
        <v>39</v>
      </c>
      <c r="C51" s="278" t="s">
        <v>212</v>
      </c>
      <c r="D51" s="282" t="s">
        <v>213</v>
      </c>
      <c r="E51" s="282" t="s">
        <v>214</v>
      </c>
      <c r="F51" s="283" t="s">
        <v>114</v>
      </c>
      <c r="G51" s="193" t="s">
        <v>58</v>
      </c>
      <c r="H51" s="207" t="s">
        <v>59</v>
      </c>
      <c r="I51" s="208" t="s">
        <v>149</v>
      </c>
      <c r="J51" s="56"/>
      <c r="K51" s="388"/>
      <c r="L51" s="389"/>
      <c r="M51" s="90"/>
    </row>
    <row r="52" spans="2:13" s="7" customFormat="1" ht="15" customHeight="1" x14ac:dyDescent="0.2">
      <c r="B52" s="189" t="s">
        <v>16</v>
      </c>
      <c r="C52" s="283" t="s">
        <v>215</v>
      </c>
      <c r="D52" s="282" t="s">
        <v>216</v>
      </c>
      <c r="E52" s="282" t="s">
        <v>66</v>
      </c>
      <c r="F52" s="283" t="s">
        <v>217</v>
      </c>
      <c r="G52" s="193" t="s">
        <v>115</v>
      </c>
      <c r="H52" s="207" t="s">
        <v>150</v>
      </c>
      <c r="I52" s="208"/>
      <c r="J52" s="56"/>
      <c r="K52" s="388"/>
      <c r="L52" s="389"/>
      <c r="M52" s="90"/>
    </row>
    <row r="53" spans="2:13" s="7" customFormat="1" ht="15" customHeight="1" x14ac:dyDescent="0.2">
      <c r="B53" s="189" t="s">
        <v>16</v>
      </c>
      <c r="C53" s="367" t="s">
        <v>84</v>
      </c>
      <c r="D53" s="117" t="s">
        <v>85</v>
      </c>
      <c r="E53" s="305" t="s">
        <v>86</v>
      </c>
      <c r="F53" s="206" t="s">
        <v>75</v>
      </c>
      <c r="G53" s="193" t="s">
        <v>58</v>
      </c>
      <c r="H53" s="207" t="s">
        <v>59</v>
      </c>
      <c r="I53" s="208" t="s">
        <v>48</v>
      </c>
      <c r="J53" s="56"/>
      <c r="K53" s="388"/>
      <c r="L53" s="389"/>
      <c r="M53" s="90"/>
    </row>
    <row r="54" spans="2:13" s="7" customFormat="1" ht="15" customHeight="1" x14ac:dyDescent="0.2">
      <c r="B54" s="189" t="s">
        <v>16</v>
      </c>
      <c r="C54" s="367" t="s">
        <v>136</v>
      </c>
      <c r="D54" s="117" t="s">
        <v>137</v>
      </c>
      <c r="E54" s="306" t="s">
        <v>57</v>
      </c>
      <c r="F54" s="206" t="s">
        <v>65</v>
      </c>
      <c r="G54" s="193" t="s">
        <v>58</v>
      </c>
      <c r="H54" s="207" t="s">
        <v>59</v>
      </c>
      <c r="I54" s="208" t="s">
        <v>48</v>
      </c>
      <c r="J54" s="56"/>
      <c r="K54" s="388"/>
      <c r="L54" s="389"/>
      <c r="M54" s="90"/>
    </row>
    <row r="55" spans="2:13" s="7" customFormat="1" ht="15" customHeight="1" x14ac:dyDescent="0.2">
      <c r="B55" s="189" t="s">
        <v>16</v>
      </c>
      <c r="C55" s="367" t="s">
        <v>80</v>
      </c>
      <c r="D55" s="117" t="s">
        <v>81</v>
      </c>
      <c r="E55" s="305" t="s">
        <v>82</v>
      </c>
      <c r="F55" s="206" t="s">
        <v>83</v>
      </c>
      <c r="G55" s="193" t="s">
        <v>58</v>
      </c>
      <c r="H55" s="207" t="s">
        <v>59</v>
      </c>
      <c r="I55" s="208" t="s">
        <v>48</v>
      </c>
      <c r="J55" s="56"/>
      <c r="K55" s="363"/>
      <c r="L55" s="368"/>
      <c r="M55" s="90"/>
    </row>
    <row r="56" spans="2:13" s="7" customFormat="1" ht="15" customHeight="1" thickBot="1" x14ac:dyDescent="0.25">
      <c r="B56" s="369"/>
      <c r="C56" s="370"/>
      <c r="D56" s="371"/>
      <c r="E56" s="372"/>
      <c r="F56" s="373"/>
      <c r="G56" s="258"/>
      <c r="H56" s="374"/>
      <c r="I56" s="375"/>
      <c r="J56" s="376"/>
      <c r="K56" s="390"/>
      <c r="L56" s="391"/>
      <c r="M56" s="90"/>
    </row>
    <row r="57" spans="2:13" ht="15" customHeight="1" x14ac:dyDescent="0.2"/>
    <row r="58" spans="2:13" ht="15" customHeight="1" x14ac:dyDescent="0.2"/>
  </sheetData>
  <sheetProtection selectLockedCells="1" selectUnlockedCells="1"/>
  <autoFilter ref="C12:E56"/>
  <mergeCells count="60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52:L52"/>
    <mergeCell ref="K53:L53"/>
    <mergeCell ref="K54:L54"/>
    <mergeCell ref="K56:L56"/>
    <mergeCell ref="K47:L47"/>
    <mergeCell ref="K48:L48"/>
    <mergeCell ref="K49:L49"/>
    <mergeCell ref="K50:L50"/>
    <mergeCell ref="K51:L51"/>
  </mergeCells>
  <phoneticPr fontId="0" type="noConversion"/>
  <conditionalFormatting sqref="M13:M56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54"/>
      <c r="C1" s="454"/>
      <c r="D1" s="59"/>
      <c r="E1" s="59"/>
      <c r="F1" s="59"/>
      <c r="G1" s="59"/>
      <c r="H1" s="59"/>
      <c r="I1" s="59"/>
      <c r="J1" s="408"/>
      <c r="K1" s="408"/>
      <c r="L1" s="408"/>
      <c r="M1" s="59"/>
    </row>
    <row r="2" spans="2:14" ht="15" customHeight="1" x14ac:dyDescent="0.2">
      <c r="B2" s="454"/>
      <c r="C2" s="454"/>
      <c r="D2" s="415" t="s">
        <v>0</v>
      </c>
      <c r="E2" s="415"/>
      <c r="F2" s="415"/>
      <c r="G2" s="415"/>
      <c r="H2" s="415"/>
      <c r="I2" s="415"/>
      <c r="J2" s="408"/>
      <c r="K2" s="408"/>
      <c r="L2" s="408"/>
      <c r="M2" s="60"/>
    </row>
    <row r="3" spans="2:14" ht="15" customHeight="1" x14ac:dyDescent="0.2">
      <c r="B3" s="454"/>
      <c r="C3" s="454"/>
      <c r="D3" s="415"/>
      <c r="E3" s="415"/>
      <c r="F3" s="415"/>
      <c r="G3" s="415"/>
      <c r="H3" s="415"/>
      <c r="I3" s="415"/>
      <c r="J3" s="408"/>
      <c r="K3" s="408"/>
      <c r="L3" s="408"/>
      <c r="M3" s="60"/>
    </row>
    <row r="4" spans="2:14" ht="16.5" customHeight="1" x14ac:dyDescent="0.2">
      <c r="B4" s="454"/>
      <c r="C4" s="454"/>
      <c r="D4" s="411"/>
      <c r="E4" s="411"/>
      <c r="F4" s="411"/>
      <c r="G4" s="411"/>
      <c r="H4" s="411"/>
      <c r="I4" s="411"/>
      <c r="J4" s="408"/>
      <c r="K4" s="408"/>
      <c r="L4" s="408"/>
      <c r="M4" s="60"/>
    </row>
    <row r="5" spans="2:14" ht="16.5" customHeight="1" x14ac:dyDescent="0.2">
      <c r="B5" s="454"/>
      <c r="C5" s="454"/>
      <c r="D5" s="175"/>
      <c r="E5" s="175"/>
      <c r="F5" s="175"/>
      <c r="G5" s="175"/>
      <c r="H5" s="175"/>
      <c r="I5" s="175"/>
      <c r="J5" s="408"/>
      <c r="K5" s="408"/>
      <c r="L5" s="408"/>
      <c r="M5" s="60"/>
    </row>
    <row r="6" spans="2:14" ht="13.5" thickBot="1" x14ac:dyDescent="0.25">
      <c r="B6" s="454"/>
      <c r="C6" s="454"/>
      <c r="D6" s="26"/>
      <c r="E6" s="26"/>
      <c r="F6" s="26"/>
      <c r="G6" s="26"/>
      <c r="H6" s="26"/>
      <c r="I6" s="26"/>
      <c r="J6" s="408"/>
      <c r="K6" s="408"/>
      <c r="L6" s="408"/>
      <c r="M6" s="60"/>
    </row>
    <row r="7" spans="2:14" ht="19.5" thickBot="1" x14ac:dyDescent="0.25">
      <c r="B7" s="454"/>
      <c r="C7" s="454"/>
      <c r="D7" s="413" t="s">
        <v>1</v>
      </c>
      <c r="E7" s="456"/>
      <c r="F7" s="457" t="str">
        <f>'Classements 1-2'!F7</f>
        <v>Samedi 3 Mars 2018</v>
      </c>
      <c r="G7" s="458"/>
      <c r="H7" s="458"/>
      <c r="I7" s="459"/>
      <c r="J7" s="408"/>
      <c r="K7" s="408"/>
      <c r="L7" s="408"/>
      <c r="M7" s="44"/>
    </row>
    <row r="8" spans="2:14" ht="16.5" customHeight="1" thickBot="1" x14ac:dyDescent="0.25">
      <c r="B8" s="455"/>
      <c r="C8" s="455"/>
      <c r="D8" s="115" t="str">
        <f>'Classements 1-2'!D8</f>
        <v xml:space="preserve">Club Organis. </v>
      </c>
      <c r="E8" s="460" t="str">
        <f>'Classements 1-2'!E8</f>
        <v>VC TREVOUX</v>
      </c>
      <c r="F8" s="461"/>
      <c r="G8" s="460"/>
      <c r="H8" s="460"/>
      <c r="I8" s="460"/>
      <c r="J8" s="409"/>
      <c r="K8" s="409"/>
      <c r="L8" s="409"/>
      <c r="M8" s="44"/>
    </row>
    <row r="9" spans="2:14" ht="19.5" thickBot="1" x14ac:dyDescent="0.25">
      <c r="B9" s="413" t="s">
        <v>19</v>
      </c>
      <c r="C9" s="413"/>
      <c r="D9" s="413"/>
      <c r="E9" s="446" t="str">
        <f>'Classements 1-2'!E9</f>
        <v>GRAND DE PRIX DE RANCE</v>
      </c>
      <c r="F9" s="447"/>
      <c r="G9" s="447"/>
      <c r="H9" s="447"/>
      <c r="I9" s="448"/>
      <c r="J9" s="425" t="s">
        <v>42</v>
      </c>
      <c r="K9" s="426"/>
      <c r="L9" s="361">
        <v>36.159999999999997</v>
      </c>
      <c r="M9" s="104"/>
    </row>
    <row r="10" spans="2:14" ht="9.7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3"/>
      <c r="L10" s="44"/>
      <c r="M10" s="44"/>
    </row>
    <row r="11" spans="2:14" ht="20.100000000000001" customHeight="1" thickBot="1" x14ac:dyDescent="0.25">
      <c r="B11" s="394" t="s">
        <v>9</v>
      </c>
      <c r="C11" s="395"/>
      <c r="D11" s="395"/>
      <c r="E11" s="449" t="str">
        <f>'Classements 1-2'!E11</f>
        <v xml:space="preserve">Nombre de participants </v>
      </c>
      <c r="F11" s="393"/>
      <c r="G11" s="118">
        <v>43</v>
      </c>
      <c r="H11" s="120" t="s">
        <v>39</v>
      </c>
      <c r="I11" s="25">
        <v>62.3</v>
      </c>
      <c r="J11" s="396" t="s">
        <v>37</v>
      </c>
      <c r="K11" s="450" t="s">
        <v>50</v>
      </c>
      <c r="L11" s="451"/>
      <c r="M11" s="105"/>
    </row>
    <row r="12" spans="2:14" ht="17.25" customHeight="1" thickBot="1" x14ac:dyDescent="0.25">
      <c r="B12" s="39" t="s">
        <v>35</v>
      </c>
      <c r="C12" s="146" t="s">
        <v>38</v>
      </c>
      <c r="D12" s="143" t="s">
        <v>4</v>
      </c>
      <c r="E12" s="27" t="s">
        <v>5</v>
      </c>
      <c r="F12" s="27" t="s">
        <v>6</v>
      </c>
      <c r="G12" s="143" t="s">
        <v>7</v>
      </c>
      <c r="H12" s="143" t="s">
        <v>8</v>
      </c>
      <c r="I12" s="102" t="s">
        <v>20</v>
      </c>
      <c r="J12" s="397"/>
      <c r="K12" s="452" t="s">
        <v>51</v>
      </c>
      <c r="L12" s="453"/>
      <c r="M12" s="106"/>
    </row>
    <row r="13" spans="2:14" s="7" customFormat="1" ht="15" customHeight="1" x14ac:dyDescent="0.2">
      <c r="B13" s="61">
        <v>1</v>
      </c>
      <c r="C13" s="140" t="s">
        <v>219</v>
      </c>
      <c r="D13" s="140" t="s">
        <v>220</v>
      </c>
      <c r="E13" s="141" t="s">
        <v>221</v>
      </c>
      <c r="F13" s="141" t="s">
        <v>222</v>
      </c>
      <c r="G13" s="141" t="s">
        <v>58</v>
      </c>
      <c r="H13" s="142" t="s">
        <v>59</v>
      </c>
      <c r="I13" s="103" t="s">
        <v>344</v>
      </c>
      <c r="J13" s="30">
        <v>12</v>
      </c>
      <c r="K13" s="440"/>
      <c r="L13" s="441"/>
      <c r="M13" s="90"/>
    </row>
    <row r="14" spans="2:14" s="7" customFormat="1" ht="15" customHeight="1" x14ac:dyDescent="0.2">
      <c r="B14" s="62">
        <v>2</v>
      </c>
      <c r="C14" s="9" t="s">
        <v>223</v>
      </c>
      <c r="D14" s="9" t="s">
        <v>224</v>
      </c>
      <c r="E14" s="8" t="s">
        <v>225</v>
      </c>
      <c r="F14" s="150" t="s">
        <v>114</v>
      </c>
      <c r="G14" s="8" t="s">
        <v>58</v>
      </c>
      <c r="H14" s="16" t="s">
        <v>59</v>
      </c>
      <c r="I14" s="31" t="s">
        <v>539</v>
      </c>
      <c r="J14" s="32">
        <v>8</v>
      </c>
      <c r="K14" s="442"/>
      <c r="L14" s="443"/>
      <c r="M14" s="109"/>
      <c r="N14" s="227"/>
    </row>
    <row r="15" spans="2:14" s="7" customFormat="1" ht="15" customHeight="1" x14ac:dyDescent="0.2">
      <c r="B15" s="62">
        <v>3</v>
      </c>
      <c r="C15" s="9" t="s">
        <v>226</v>
      </c>
      <c r="D15" s="9" t="s">
        <v>227</v>
      </c>
      <c r="E15" s="8" t="s">
        <v>158</v>
      </c>
      <c r="F15" s="150" t="s">
        <v>83</v>
      </c>
      <c r="G15" s="8" t="s">
        <v>58</v>
      </c>
      <c r="H15" s="16" t="s">
        <v>59</v>
      </c>
      <c r="I15" s="31" t="s">
        <v>540</v>
      </c>
      <c r="J15" s="32">
        <v>6</v>
      </c>
      <c r="K15" s="442"/>
      <c r="L15" s="443"/>
      <c r="M15" s="109"/>
      <c r="N15" s="227"/>
    </row>
    <row r="16" spans="2:14" s="7" customFormat="1" ht="15" customHeight="1" x14ac:dyDescent="0.2">
      <c r="B16" s="62">
        <v>4</v>
      </c>
      <c r="C16" s="15" t="s">
        <v>228</v>
      </c>
      <c r="D16" s="15" t="s">
        <v>229</v>
      </c>
      <c r="E16" s="8" t="s">
        <v>157</v>
      </c>
      <c r="F16" s="150" t="s">
        <v>230</v>
      </c>
      <c r="G16" s="8" t="s">
        <v>58</v>
      </c>
      <c r="H16" s="10" t="s">
        <v>59</v>
      </c>
      <c r="I16" s="31" t="s">
        <v>523</v>
      </c>
      <c r="J16" s="32">
        <v>4</v>
      </c>
      <c r="K16" s="442"/>
      <c r="L16" s="443"/>
      <c r="M16" s="109"/>
      <c r="N16" s="227"/>
    </row>
    <row r="17" spans="2:14" s="7" customFormat="1" ht="15" customHeight="1" thickBot="1" x14ac:dyDescent="0.25">
      <c r="B17" s="63">
        <v>5</v>
      </c>
      <c r="C17" s="15" t="s">
        <v>231</v>
      </c>
      <c r="D17" s="15" t="s">
        <v>232</v>
      </c>
      <c r="E17" s="151" t="s">
        <v>233</v>
      </c>
      <c r="F17" s="155" t="s">
        <v>83</v>
      </c>
      <c r="G17" s="47" t="s">
        <v>58</v>
      </c>
      <c r="H17" s="100" t="s">
        <v>59</v>
      </c>
      <c r="I17" s="31" t="s">
        <v>541</v>
      </c>
      <c r="J17" s="35">
        <v>2</v>
      </c>
      <c r="K17" s="444"/>
      <c r="L17" s="445"/>
      <c r="M17" s="90"/>
      <c r="N17" s="227"/>
    </row>
    <row r="18" spans="2:14" s="7" customFormat="1" ht="15" customHeight="1" x14ac:dyDescent="0.2">
      <c r="B18" s="64">
        <v>6</v>
      </c>
      <c r="C18" s="324" t="s">
        <v>234</v>
      </c>
      <c r="D18" s="324" t="s">
        <v>235</v>
      </c>
      <c r="E18" s="345" t="s">
        <v>236</v>
      </c>
      <c r="F18" s="268" t="s">
        <v>114</v>
      </c>
      <c r="G18" s="268" t="s">
        <v>58</v>
      </c>
      <c r="H18" s="269" t="s">
        <v>59</v>
      </c>
      <c r="I18" s="325" t="s">
        <v>542</v>
      </c>
      <c r="J18" s="93"/>
      <c r="K18" s="438"/>
      <c r="L18" s="439"/>
      <c r="M18" s="90"/>
      <c r="N18" s="227"/>
    </row>
    <row r="19" spans="2:14" s="7" customFormat="1" ht="15" customHeight="1" x14ac:dyDescent="0.2">
      <c r="B19" s="332">
        <v>7</v>
      </c>
      <c r="C19" s="284" t="s">
        <v>237</v>
      </c>
      <c r="D19" s="284" t="s">
        <v>238</v>
      </c>
      <c r="E19" s="283" t="s">
        <v>239</v>
      </c>
      <c r="F19" s="283" t="s">
        <v>97</v>
      </c>
      <c r="G19" s="283" t="s">
        <v>98</v>
      </c>
      <c r="H19" s="326" t="s">
        <v>69</v>
      </c>
      <c r="I19" s="335" t="s">
        <v>543</v>
      </c>
      <c r="J19" s="94"/>
      <c r="K19" s="333"/>
      <c r="L19" s="334"/>
      <c r="M19" s="90"/>
      <c r="N19" s="227"/>
    </row>
    <row r="20" spans="2:14" s="7" customFormat="1" ht="15" customHeight="1" x14ac:dyDescent="0.2">
      <c r="B20" s="62">
        <v>8</v>
      </c>
      <c r="C20" s="284" t="s">
        <v>240</v>
      </c>
      <c r="D20" s="284" t="s">
        <v>241</v>
      </c>
      <c r="E20" s="283" t="s">
        <v>242</v>
      </c>
      <c r="F20" s="283" t="s">
        <v>243</v>
      </c>
      <c r="G20" s="283" t="s">
        <v>58</v>
      </c>
      <c r="H20" s="326" t="s">
        <v>59</v>
      </c>
      <c r="I20" s="327" t="s">
        <v>544</v>
      </c>
      <c r="J20" s="94"/>
      <c r="K20" s="436"/>
      <c r="L20" s="437"/>
      <c r="M20" s="109"/>
      <c r="N20" s="227"/>
    </row>
    <row r="21" spans="2:14" s="7" customFormat="1" ht="15" customHeight="1" x14ac:dyDescent="0.2">
      <c r="B21" s="62">
        <v>9</v>
      </c>
      <c r="C21" s="15" t="s">
        <v>244</v>
      </c>
      <c r="D21" s="15" t="s">
        <v>245</v>
      </c>
      <c r="E21" s="8" t="s">
        <v>246</v>
      </c>
      <c r="F21" s="150" t="s">
        <v>247</v>
      </c>
      <c r="G21" s="8" t="s">
        <v>58</v>
      </c>
      <c r="H21" s="10" t="s">
        <v>248</v>
      </c>
      <c r="I21" s="37" t="s">
        <v>545</v>
      </c>
      <c r="J21" s="94"/>
      <c r="K21" s="436"/>
      <c r="L21" s="437"/>
      <c r="M21" s="109"/>
      <c r="N21" s="227"/>
    </row>
    <row r="22" spans="2:14" s="7" customFormat="1" ht="15" customHeight="1" x14ac:dyDescent="0.2">
      <c r="B22" s="62">
        <v>10</v>
      </c>
      <c r="C22" s="340" t="s">
        <v>249</v>
      </c>
      <c r="D22" s="344" t="s">
        <v>250</v>
      </c>
      <c r="E22" s="151" t="s">
        <v>251</v>
      </c>
      <c r="F22" s="151" t="s">
        <v>114</v>
      </c>
      <c r="G22" s="151" t="s">
        <v>58</v>
      </c>
      <c r="H22" s="341" t="s">
        <v>59</v>
      </c>
      <c r="I22" s="337" t="s">
        <v>523</v>
      </c>
      <c r="J22" s="94"/>
      <c r="K22" s="338"/>
      <c r="L22" s="339"/>
      <c r="M22" s="109"/>
      <c r="N22" s="227"/>
    </row>
    <row r="23" spans="2:14" s="7" customFormat="1" ht="15" customHeight="1" x14ac:dyDescent="0.2">
      <c r="B23" s="62">
        <v>11</v>
      </c>
      <c r="C23" s="336" t="s">
        <v>252</v>
      </c>
      <c r="D23" s="344" t="s">
        <v>253</v>
      </c>
      <c r="E23" s="283" t="s">
        <v>128</v>
      </c>
      <c r="F23" s="283" t="s">
        <v>254</v>
      </c>
      <c r="G23" s="283" t="s">
        <v>58</v>
      </c>
      <c r="H23" s="342" t="s">
        <v>59</v>
      </c>
      <c r="I23" s="337" t="s">
        <v>523</v>
      </c>
      <c r="J23" s="94"/>
      <c r="K23" s="338"/>
      <c r="L23" s="339"/>
      <c r="M23" s="109"/>
      <c r="N23" s="227"/>
    </row>
    <row r="24" spans="2:14" s="7" customFormat="1" ht="15" customHeight="1" x14ac:dyDescent="0.2">
      <c r="B24" s="62">
        <v>12</v>
      </c>
      <c r="C24" s="343" t="s">
        <v>255</v>
      </c>
      <c r="D24" s="289" t="s">
        <v>112</v>
      </c>
      <c r="E24" s="8" t="s">
        <v>125</v>
      </c>
      <c r="F24" s="150" t="s">
        <v>256</v>
      </c>
      <c r="G24" s="8" t="s">
        <v>58</v>
      </c>
      <c r="H24" s="10" t="s">
        <v>59</v>
      </c>
      <c r="I24" s="37" t="s">
        <v>523</v>
      </c>
      <c r="J24" s="94"/>
      <c r="K24" s="436"/>
      <c r="L24" s="437"/>
      <c r="M24" s="109"/>
      <c r="N24" s="227"/>
    </row>
    <row r="25" spans="2:14" s="7" customFormat="1" ht="15" customHeight="1" x14ac:dyDescent="0.2">
      <c r="B25" s="62">
        <v>13</v>
      </c>
      <c r="C25" s="343" t="s">
        <v>257</v>
      </c>
      <c r="D25" s="289" t="s">
        <v>258</v>
      </c>
      <c r="E25" s="283" t="s">
        <v>138</v>
      </c>
      <c r="F25" s="283" t="s">
        <v>259</v>
      </c>
      <c r="G25" s="283" t="s">
        <v>58</v>
      </c>
      <c r="H25" s="290" t="s">
        <v>59</v>
      </c>
      <c r="I25" s="337" t="s">
        <v>523</v>
      </c>
      <c r="J25" s="94"/>
      <c r="K25" s="338"/>
      <c r="L25" s="339"/>
      <c r="M25" s="109"/>
      <c r="N25" s="227"/>
    </row>
    <row r="26" spans="2:14" s="7" customFormat="1" ht="15" customHeight="1" x14ac:dyDescent="0.2">
      <c r="B26" s="62">
        <v>14</v>
      </c>
      <c r="C26" s="15" t="s">
        <v>260</v>
      </c>
      <c r="D26" s="15" t="s">
        <v>261</v>
      </c>
      <c r="E26" s="8" t="s">
        <v>151</v>
      </c>
      <c r="F26" s="150" t="s">
        <v>262</v>
      </c>
      <c r="G26" s="8" t="s">
        <v>58</v>
      </c>
      <c r="H26" s="10" t="s">
        <v>263</v>
      </c>
      <c r="I26" s="37" t="s">
        <v>523</v>
      </c>
      <c r="J26" s="94"/>
      <c r="K26" s="436"/>
      <c r="L26" s="437"/>
      <c r="M26" s="109"/>
      <c r="N26" s="227"/>
    </row>
    <row r="27" spans="2:14" s="7" customFormat="1" ht="15" customHeight="1" x14ac:dyDescent="0.2">
      <c r="B27" s="62">
        <v>15</v>
      </c>
      <c r="C27" s="15" t="s">
        <v>264</v>
      </c>
      <c r="D27" s="15" t="s">
        <v>265</v>
      </c>
      <c r="E27" s="8" t="s">
        <v>151</v>
      </c>
      <c r="F27" s="150" t="s">
        <v>243</v>
      </c>
      <c r="G27" s="8" t="s">
        <v>58</v>
      </c>
      <c r="H27" s="10" t="s">
        <v>59</v>
      </c>
      <c r="I27" s="37" t="s">
        <v>523</v>
      </c>
      <c r="J27" s="94"/>
      <c r="K27" s="436"/>
      <c r="L27" s="437"/>
      <c r="M27" s="109"/>
      <c r="N27" s="227"/>
    </row>
    <row r="28" spans="2:14" s="7" customFormat="1" ht="15" customHeight="1" x14ac:dyDescent="0.2">
      <c r="B28" s="62">
        <v>16</v>
      </c>
      <c r="C28" s="9" t="s">
        <v>266</v>
      </c>
      <c r="D28" s="9" t="s">
        <v>241</v>
      </c>
      <c r="E28" s="8" t="s">
        <v>267</v>
      </c>
      <c r="F28" s="150" t="s">
        <v>243</v>
      </c>
      <c r="G28" s="8" t="s">
        <v>58</v>
      </c>
      <c r="H28" s="16" t="s">
        <v>59</v>
      </c>
      <c r="I28" s="37" t="s">
        <v>523</v>
      </c>
      <c r="J28" s="94"/>
      <c r="K28" s="436"/>
      <c r="L28" s="437"/>
      <c r="M28" s="109"/>
      <c r="N28" s="227"/>
    </row>
    <row r="29" spans="2:14" s="7" customFormat="1" ht="15" customHeight="1" x14ac:dyDescent="0.2">
      <c r="B29" s="62">
        <v>17</v>
      </c>
      <c r="C29" s="9" t="s">
        <v>268</v>
      </c>
      <c r="D29" s="15" t="s">
        <v>269</v>
      </c>
      <c r="E29" s="8" t="s">
        <v>148</v>
      </c>
      <c r="F29" s="150" t="s">
        <v>262</v>
      </c>
      <c r="G29" s="8" t="s">
        <v>58</v>
      </c>
      <c r="H29" s="10" t="s">
        <v>263</v>
      </c>
      <c r="I29" s="37" t="s">
        <v>523</v>
      </c>
      <c r="J29" s="94"/>
      <c r="K29" s="436"/>
      <c r="L29" s="437"/>
      <c r="M29" s="109"/>
      <c r="N29" s="227"/>
    </row>
    <row r="30" spans="2:14" s="7" customFormat="1" ht="15" customHeight="1" x14ac:dyDescent="0.2">
      <c r="B30" s="62">
        <v>18</v>
      </c>
      <c r="C30" s="9" t="s">
        <v>270</v>
      </c>
      <c r="D30" s="9" t="s">
        <v>271</v>
      </c>
      <c r="E30" s="8" t="s">
        <v>66</v>
      </c>
      <c r="F30" s="150" t="s">
        <v>114</v>
      </c>
      <c r="G30" s="8" t="s">
        <v>58</v>
      </c>
      <c r="H30" s="16" t="s">
        <v>59</v>
      </c>
      <c r="I30" s="37" t="s">
        <v>523</v>
      </c>
      <c r="J30" s="94"/>
      <c r="K30" s="436"/>
      <c r="L30" s="437"/>
      <c r="M30" s="109"/>
      <c r="N30" s="227"/>
    </row>
    <row r="31" spans="2:14" s="7" customFormat="1" ht="15" customHeight="1" x14ac:dyDescent="0.2">
      <c r="B31" s="62">
        <v>19</v>
      </c>
      <c r="C31" s="15" t="s">
        <v>272</v>
      </c>
      <c r="D31" s="15" t="s">
        <v>273</v>
      </c>
      <c r="E31" s="8" t="s">
        <v>113</v>
      </c>
      <c r="F31" s="150" t="s">
        <v>274</v>
      </c>
      <c r="G31" s="8" t="s">
        <v>58</v>
      </c>
      <c r="H31" s="10" t="s">
        <v>59</v>
      </c>
      <c r="I31" s="37" t="s">
        <v>546</v>
      </c>
      <c r="J31" s="94"/>
      <c r="K31" s="436"/>
      <c r="L31" s="437"/>
      <c r="M31" s="109"/>
      <c r="N31" s="227"/>
    </row>
    <row r="32" spans="2:14" s="7" customFormat="1" ht="15" customHeight="1" x14ac:dyDescent="0.2">
      <c r="B32" s="62">
        <v>20</v>
      </c>
      <c r="C32" s="9" t="s">
        <v>275</v>
      </c>
      <c r="D32" s="9" t="s">
        <v>276</v>
      </c>
      <c r="E32" s="8" t="s">
        <v>277</v>
      </c>
      <c r="F32" s="150" t="s">
        <v>278</v>
      </c>
      <c r="G32" s="8" t="s">
        <v>58</v>
      </c>
      <c r="H32" s="16" t="s">
        <v>279</v>
      </c>
      <c r="I32" s="37" t="s">
        <v>523</v>
      </c>
      <c r="J32" s="94"/>
      <c r="K32" s="436"/>
      <c r="L32" s="437"/>
      <c r="M32" s="90"/>
    </row>
    <row r="33" spans="2:13" s="7" customFormat="1" ht="15" customHeight="1" x14ac:dyDescent="0.2">
      <c r="B33" s="62">
        <v>21</v>
      </c>
      <c r="C33" s="15" t="s">
        <v>280</v>
      </c>
      <c r="D33" s="15" t="s">
        <v>281</v>
      </c>
      <c r="E33" s="8" t="s">
        <v>282</v>
      </c>
      <c r="F33" s="150" t="s">
        <v>114</v>
      </c>
      <c r="G33" s="8" t="s">
        <v>58</v>
      </c>
      <c r="H33" s="10" t="s">
        <v>59</v>
      </c>
      <c r="I33" s="37" t="s">
        <v>523</v>
      </c>
      <c r="J33" s="94"/>
      <c r="K33" s="436"/>
      <c r="L33" s="437"/>
      <c r="M33" s="90"/>
    </row>
    <row r="34" spans="2:13" s="7" customFormat="1" ht="15" customHeight="1" x14ac:dyDescent="0.2">
      <c r="B34" s="62">
        <v>22</v>
      </c>
      <c r="C34" s="9" t="s">
        <v>283</v>
      </c>
      <c r="D34" s="9" t="s">
        <v>284</v>
      </c>
      <c r="E34" s="8" t="s">
        <v>285</v>
      </c>
      <c r="F34" s="150" t="s">
        <v>243</v>
      </c>
      <c r="G34" s="8" t="s">
        <v>58</v>
      </c>
      <c r="H34" s="16" t="s">
        <v>59</v>
      </c>
      <c r="I34" s="37" t="s">
        <v>523</v>
      </c>
      <c r="J34" s="94"/>
      <c r="K34" s="436"/>
      <c r="L34" s="437"/>
      <c r="M34" s="90"/>
    </row>
    <row r="35" spans="2:13" s="7" customFormat="1" ht="15" customHeight="1" x14ac:dyDescent="0.2">
      <c r="B35" s="62">
        <v>23</v>
      </c>
      <c r="C35" s="9" t="s">
        <v>286</v>
      </c>
      <c r="D35" s="9" t="s">
        <v>287</v>
      </c>
      <c r="E35" s="8" t="s">
        <v>101</v>
      </c>
      <c r="F35" s="150" t="s">
        <v>116</v>
      </c>
      <c r="G35" s="8" t="s">
        <v>58</v>
      </c>
      <c r="H35" s="10" t="s">
        <v>59</v>
      </c>
      <c r="I35" s="37" t="s">
        <v>547</v>
      </c>
      <c r="J35" s="94"/>
      <c r="K35" s="436"/>
      <c r="L35" s="437"/>
      <c r="M35" s="90"/>
    </row>
    <row r="36" spans="2:13" s="7" customFormat="1" ht="15" customHeight="1" x14ac:dyDescent="0.2">
      <c r="B36" s="62">
        <v>24</v>
      </c>
      <c r="C36" s="9" t="s">
        <v>288</v>
      </c>
      <c r="D36" s="9" t="s">
        <v>289</v>
      </c>
      <c r="E36" s="8" t="s">
        <v>152</v>
      </c>
      <c r="F36" s="150" t="s">
        <v>243</v>
      </c>
      <c r="G36" s="8" t="s">
        <v>58</v>
      </c>
      <c r="H36" s="16" t="s">
        <v>59</v>
      </c>
      <c r="I36" s="37" t="s">
        <v>548</v>
      </c>
      <c r="J36" s="94"/>
      <c r="K36" s="436"/>
      <c r="L36" s="437"/>
      <c r="M36" s="90"/>
    </row>
    <row r="37" spans="2:13" s="7" customFormat="1" ht="15" customHeight="1" x14ac:dyDescent="0.2">
      <c r="B37" s="62">
        <v>25</v>
      </c>
      <c r="C37" s="9" t="s">
        <v>290</v>
      </c>
      <c r="D37" s="9" t="s">
        <v>121</v>
      </c>
      <c r="E37" s="8" t="s">
        <v>148</v>
      </c>
      <c r="F37" s="150" t="s">
        <v>114</v>
      </c>
      <c r="G37" s="8" t="s">
        <v>58</v>
      </c>
      <c r="H37" s="16" t="s">
        <v>59</v>
      </c>
      <c r="I37" s="37" t="s">
        <v>523</v>
      </c>
      <c r="J37" s="94"/>
      <c r="K37" s="436"/>
      <c r="L37" s="437"/>
      <c r="M37" s="90"/>
    </row>
    <row r="38" spans="2:13" s="7" customFormat="1" ht="15" customHeight="1" x14ac:dyDescent="0.2">
      <c r="B38" s="62">
        <v>26</v>
      </c>
      <c r="C38" s="9" t="s">
        <v>291</v>
      </c>
      <c r="D38" s="9" t="s">
        <v>292</v>
      </c>
      <c r="E38" s="8" t="s">
        <v>293</v>
      </c>
      <c r="F38" s="150" t="s">
        <v>114</v>
      </c>
      <c r="G38" s="8" t="s">
        <v>58</v>
      </c>
      <c r="H38" s="16" t="s">
        <v>59</v>
      </c>
      <c r="I38" s="37" t="s">
        <v>523</v>
      </c>
      <c r="J38" s="94"/>
      <c r="K38" s="436"/>
      <c r="L38" s="437"/>
      <c r="M38" s="90"/>
    </row>
    <row r="39" spans="2:13" s="7" customFormat="1" ht="15" customHeight="1" x14ac:dyDescent="0.2">
      <c r="B39" s="62">
        <v>27</v>
      </c>
      <c r="C39" s="9" t="s">
        <v>294</v>
      </c>
      <c r="D39" s="9" t="s">
        <v>295</v>
      </c>
      <c r="E39" s="8" t="s">
        <v>296</v>
      </c>
      <c r="F39" s="150" t="s">
        <v>93</v>
      </c>
      <c r="G39" s="8" t="s">
        <v>58</v>
      </c>
      <c r="H39" s="16" t="s">
        <v>59</v>
      </c>
      <c r="I39" s="37" t="s">
        <v>549</v>
      </c>
      <c r="J39" s="94"/>
      <c r="K39" s="436"/>
      <c r="L39" s="437"/>
      <c r="M39" s="90"/>
    </row>
    <row r="40" spans="2:13" s="7" customFormat="1" ht="15" customHeight="1" x14ac:dyDescent="0.2">
      <c r="B40" s="62">
        <v>28</v>
      </c>
      <c r="C40" s="9" t="s">
        <v>297</v>
      </c>
      <c r="D40" s="9" t="s">
        <v>298</v>
      </c>
      <c r="E40" s="8" t="s">
        <v>299</v>
      </c>
      <c r="F40" s="150" t="s">
        <v>243</v>
      </c>
      <c r="G40" s="8" t="s">
        <v>58</v>
      </c>
      <c r="H40" s="16" t="s">
        <v>59</v>
      </c>
      <c r="I40" s="37" t="s">
        <v>550</v>
      </c>
      <c r="J40" s="94"/>
      <c r="K40" s="436"/>
      <c r="L40" s="437"/>
      <c r="M40" s="90"/>
    </row>
    <row r="41" spans="2:13" s="7" customFormat="1" ht="15" customHeight="1" x14ac:dyDescent="0.2">
      <c r="B41" s="62">
        <v>29</v>
      </c>
      <c r="C41" s="15" t="s">
        <v>300</v>
      </c>
      <c r="D41" s="15" t="s">
        <v>301</v>
      </c>
      <c r="E41" s="8" t="s">
        <v>302</v>
      </c>
      <c r="F41" s="150" t="s">
        <v>303</v>
      </c>
      <c r="G41" s="8" t="s">
        <v>58</v>
      </c>
      <c r="H41" s="10" t="s">
        <v>59</v>
      </c>
      <c r="I41" s="37" t="s">
        <v>551</v>
      </c>
      <c r="J41" s="94"/>
      <c r="K41" s="436"/>
      <c r="L41" s="437"/>
      <c r="M41" s="90"/>
    </row>
    <row r="42" spans="2:13" s="7" customFormat="1" ht="15" customHeight="1" x14ac:dyDescent="0.2">
      <c r="B42" s="62">
        <v>30</v>
      </c>
      <c r="C42" s="9" t="s">
        <v>304</v>
      </c>
      <c r="D42" s="9" t="s">
        <v>305</v>
      </c>
      <c r="E42" s="8" t="s">
        <v>306</v>
      </c>
      <c r="F42" s="150" t="s">
        <v>303</v>
      </c>
      <c r="G42" s="8" t="s">
        <v>58</v>
      </c>
      <c r="H42" s="16" t="s">
        <v>59</v>
      </c>
      <c r="I42" s="37" t="s">
        <v>523</v>
      </c>
      <c r="J42" s="94"/>
      <c r="K42" s="436"/>
      <c r="L42" s="437"/>
      <c r="M42" s="90"/>
    </row>
    <row r="43" spans="2:13" s="7" customFormat="1" ht="15" customHeight="1" x14ac:dyDescent="0.2">
      <c r="B43" s="62">
        <v>31</v>
      </c>
      <c r="C43" s="9" t="s">
        <v>307</v>
      </c>
      <c r="D43" s="9" t="s">
        <v>308</v>
      </c>
      <c r="E43" s="8" t="s">
        <v>309</v>
      </c>
      <c r="F43" s="150" t="s">
        <v>116</v>
      </c>
      <c r="G43" s="8" t="s">
        <v>58</v>
      </c>
      <c r="H43" s="16" t="s">
        <v>59</v>
      </c>
      <c r="I43" s="37" t="s">
        <v>552</v>
      </c>
      <c r="J43" s="94"/>
      <c r="K43" s="436"/>
      <c r="L43" s="437"/>
      <c r="M43" s="90"/>
    </row>
    <row r="44" spans="2:13" s="7" customFormat="1" ht="15" customHeight="1" x14ac:dyDescent="0.2">
      <c r="B44" s="62">
        <v>32</v>
      </c>
      <c r="C44" s="9" t="s">
        <v>310</v>
      </c>
      <c r="D44" s="9" t="s">
        <v>311</v>
      </c>
      <c r="E44" s="8" t="s">
        <v>312</v>
      </c>
      <c r="F44" s="150" t="s">
        <v>116</v>
      </c>
      <c r="G44" s="8" t="s">
        <v>58</v>
      </c>
      <c r="H44" s="16" t="s">
        <v>59</v>
      </c>
      <c r="I44" s="37" t="s">
        <v>523</v>
      </c>
      <c r="J44" s="94"/>
      <c r="K44" s="436"/>
      <c r="L44" s="437"/>
      <c r="M44" s="90"/>
    </row>
    <row r="45" spans="2:13" s="7" customFormat="1" ht="15" customHeight="1" x14ac:dyDescent="0.2">
      <c r="B45" s="62">
        <v>33</v>
      </c>
      <c r="C45" s="148" t="s">
        <v>313</v>
      </c>
      <c r="D45" s="55" t="s">
        <v>314</v>
      </c>
      <c r="E45" s="8" t="s">
        <v>315</v>
      </c>
      <c r="F45" s="150" t="s">
        <v>256</v>
      </c>
      <c r="G45" s="8" t="s">
        <v>58</v>
      </c>
      <c r="H45" s="16" t="s">
        <v>59</v>
      </c>
      <c r="I45" s="65" t="s">
        <v>523</v>
      </c>
      <c r="J45" s="94"/>
      <c r="K45" s="436"/>
      <c r="L45" s="437"/>
      <c r="M45" s="90"/>
    </row>
    <row r="46" spans="2:13" s="7" customFormat="1" ht="15" customHeight="1" x14ac:dyDescent="0.2">
      <c r="B46" s="62">
        <v>34</v>
      </c>
      <c r="C46" s="15" t="s">
        <v>316</v>
      </c>
      <c r="D46" s="15" t="s">
        <v>317</v>
      </c>
      <c r="E46" s="8" t="s">
        <v>128</v>
      </c>
      <c r="F46" s="150" t="s">
        <v>303</v>
      </c>
      <c r="G46" s="8" t="s">
        <v>58</v>
      </c>
      <c r="H46" s="10" t="s">
        <v>59</v>
      </c>
      <c r="I46" s="65" t="s">
        <v>523</v>
      </c>
      <c r="J46" s="94"/>
      <c r="K46" s="436"/>
      <c r="L46" s="437"/>
      <c r="M46" s="90"/>
    </row>
    <row r="47" spans="2:13" s="7" customFormat="1" ht="15" customHeight="1" x14ac:dyDescent="0.2">
      <c r="B47" s="62">
        <v>35</v>
      </c>
      <c r="C47" s="15" t="s">
        <v>318</v>
      </c>
      <c r="D47" s="15" t="s">
        <v>319</v>
      </c>
      <c r="E47" s="8" t="s">
        <v>320</v>
      </c>
      <c r="F47" s="150" t="s">
        <v>79</v>
      </c>
      <c r="G47" s="8" t="s">
        <v>58</v>
      </c>
      <c r="H47" s="10" t="s">
        <v>59</v>
      </c>
      <c r="I47" s="65" t="s">
        <v>147</v>
      </c>
      <c r="J47" s="94"/>
      <c r="K47" s="436"/>
      <c r="L47" s="437"/>
      <c r="M47" s="90"/>
    </row>
    <row r="48" spans="2:13" s="7" customFormat="1" ht="15" customHeight="1" x14ac:dyDescent="0.2">
      <c r="B48" s="62" t="s">
        <v>16</v>
      </c>
      <c r="C48" s="15" t="s">
        <v>321</v>
      </c>
      <c r="D48" s="15" t="s">
        <v>322</v>
      </c>
      <c r="E48" s="8" t="s">
        <v>323</v>
      </c>
      <c r="F48" s="150" t="s">
        <v>93</v>
      </c>
      <c r="G48" s="8" t="s">
        <v>58</v>
      </c>
      <c r="H48" s="10" t="s">
        <v>59</v>
      </c>
      <c r="I48" s="65"/>
      <c r="J48" s="94"/>
      <c r="K48" s="436"/>
      <c r="L48" s="437"/>
      <c r="M48" s="90"/>
    </row>
    <row r="49" spans="2:13" s="7" customFormat="1" ht="15" customHeight="1" x14ac:dyDescent="0.2">
      <c r="B49" s="62" t="s">
        <v>16</v>
      </c>
      <c r="C49" s="15" t="s">
        <v>324</v>
      </c>
      <c r="D49" s="15" t="s">
        <v>325</v>
      </c>
      <c r="E49" s="8" t="s">
        <v>315</v>
      </c>
      <c r="F49" s="150" t="s">
        <v>326</v>
      </c>
      <c r="G49" s="8" t="s">
        <v>58</v>
      </c>
      <c r="H49" s="10" t="s">
        <v>59</v>
      </c>
      <c r="I49" s="65"/>
      <c r="J49" s="94"/>
      <c r="K49" s="436"/>
      <c r="L49" s="437"/>
      <c r="M49" s="90"/>
    </row>
    <row r="50" spans="2:13" s="7" customFormat="1" ht="15" customHeight="1" x14ac:dyDescent="0.2">
      <c r="B50" s="62" t="s">
        <v>16</v>
      </c>
      <c r="C50" s="15" t="s">
        <v>327</v>
      </c>
      <c r="D50" s="15" t="s">
        <v>61</v>
      </c>
      <c r="E50" s="8" t="s">
        <v>328</v>
      </c>
      <c r="F50" s="150" t="s">
        <v>63</v>
      </c>
      <c r="G50" s="8" t="s">
        <v>58</v>
      </c>
      <c r="H50" s="10" t="s">
        <v>64</v>
      </c>
      <c r="I50" s="65"/>
      <c r="J50" s="94"/>
      <c r="K50" s="436"/>
      <c r="L50" s="437"/>
      <c r="M50" s="90"/>
    </row>
    <row r="51" spans="2:13" s="7" customFormat="1" ht="15" customHeight="1" x14ac:dyDescent="0.2">
      <c r="B51" s="62" t="s">
        <v>16</v>
      </c>
      <c r="C51" s="15" t="s">
        <v>329</v>
      </c>
      <c r="D51" s="15" t="s">
        <v>330</v>
      </c>
      <c r="E51" s="8" t="s">
        <v>331</v>
      </c>
      <c r="F51" s="150" t="s">
        <v>332</v>
      </c>
      <c r="G51" s="8" t="s">
        <v>58</v>
      </c>
      <c r="H51" s="10" t="s">
        <v>59</v>
      </c>
      <c r="I51" s="65" t="s">
        <v>48</v>
      </c>
      <c r="J51" s="94"/>
      <c r="K51" s="436"/>
      <c r="L51" s="437"/>
      <c r="M51" s="90"/>
    </row>
    <row r="52" spans="2:13" s="7" customFormat="1" ht="15" customHeight="1" x14ac:dyDescent="0.2">
      <c r="B52" s="62" t="s">
        <v>16</v>
      </c>
      <c r="C52" s="15" t="s">
        <v>333</v>
      </c>
      <c r="D52" s="15" t="s">
        <v>334</v>
      </c>
      <c r="E52" s="8" t="s">
        <v>335</v>
      </c>
      <c r="F52" s="150" t="s">
        <v>259</v>
      </c>
      <c r="G52" s="8" t="s">
        <v>58</v>
      </c>
      <c r="H52" s="16" t="s">
        <v>59</v>
      </c>
      <c r="I52" s="65" t="s">
        <v>48</v>
      </c>
      <c r="J52" s="94"/>
      <c r="K52" s="436"/>
      <c r="L52" s="437"/>
      <c r="M52" s="90"/>
    </row>
    <row r="53" spans="2:13" s="7" customFormat="1" ht="15" customHeight="1" x14ac:dyDescent="0.2">
      <c r="B53" s="62" t="s">
        <v>16</v>
      </c>
      <c r="C53" s="15" t="s">
        <v>336</v>
      </c>
      <c r="D53" s="15" t="s">
        <v>337</v>
      </c>
      <c r="E53" s="8" t="s">
        <v>338</v>
      </c>
      <c r="F53" s="150" t="s">
        <v>243</v>
      </c>
      <c r="G53" s="8" t="s">
        <v>58</v>
      </c>
      <c r="H53" s="10" t="s">
        <v>59</v>
      </c>
      <c r="I53" s="65" t="s">
        <v>48</v>
      </c>
      <c r="J53" s="94"/>
      <c r="K53" s="436"/>
      <c r="L53" s="437"/>
      <c r="M53" s="90"/>
    </row>
    <row r="54" spans="2:13" s="7" customFormat="1" ht="15" customHeight="1" x14ac:dyDescent="0.2">
      <c r="B54" s="62" t="s">
        <v>16</v>
      </c>
      <c r="C54" s="149" t="s">
        <v>339</v>
      </c>
      <c r="D54" s="55" t="s">
        <v>340</v>
      </c>
      <c r="E54" s="8" t="s">
        <v>78</v>
      </c>
      <c r="F54" s="150" t="s">
        <v>341</v>
      </c>
      <c r="G54" s="8" t="s">
        <v>58</v>
      </c>
      <c r="H54" s="16" t="s">
        <v>59</v>
      </c>
      <c r="I54" s="65" t="s">
        <v>48</v>
      </c>
      <c r="J54" s="94"/>
      <c r="K54" s="436"/>
      <c r="L54" s="437"/>
      <c r="M54" s="90"/>
    </row>
    <row r="55" spans="2:13" s="7" customFormat="1" ht="15" customHeight="1" x14ac:dyDescent="0.2">
      <c r="B55" s="62" t="s">
        <v>16</v>
      </c>
      <c r="C55" s="382" t="s">
        <v>342</v>
      </c>
      <c r="D55" s="383" t="s">
        <v>343</v>
      </c>
      <c r="E55" s="384" t="s">
        <v>335</v>
      </c>
      <c r="F55" s="384" t="s">
        <v>114</v>
      </c>
      <c r="G55" s="283" t="s">
        <v>58</v>
      </c>
      <c r="H55" s="346" t="s">
        <v>59</v>
      </c>
      <c r="I55" s="385" t="s">
        <v>48</v>
      </c>
      <c r="J55" s="386"/>
      <c r="K55" s="347"/>
      <c r="L55" s="348"/>
      <c r="M55" s="90"/>
    </row>
    <row r="56" spans="2:13" s="7" customFormat="1" ht="15" customHeight="1" thickBot="1" x14ac:dyDescent="0.25">
      <c r="B56" s="332"/>
      <c r="C56" s="377"/>
      <c r="D56" s="378"/>
      <c r="E56" s="364"/>
      <c r="F56" s="364"/>
      <c r="G56" s="379"/>
      <c r="H56" s="380"/>
      <c r="I56" s="365"/>
      <c r="J56" s="387"/>
      <c r="K56" s="381"/>
      <c r="L56" s="366"/>
      <c r="M56" s="90"/>
    </row>
    <row r="57" spans="2:13" s="7" customFormat="1" ht="15" customHeight="1" x14ac:dyDescent="0.2">
      <c r="B57" s="279">
        <v>1</v>
      </c>
      <c r="C57" s="427" t="s">
        <v>52</v>
      </c>
      <c r="D57" s="428"/>
      <c r="E57" s="428"/>
      <c r="F57" s="428"/>
      <c r="G57" s="428"/>
      <c r="H57" s="428"/>
      <c r="I57" s="428"/>
      <c r="J57" s="428"/>
      <c r="K57" s="428"/>
      <c r="L57" s="429"/>
      <c r="M57" s="90"/>
    </row>
    <row r="58" spans="2:13" s="7" customFormat="1" ht="15" customHeight="1" x14ac:dyDescent="0.2">
      <c r="B58" s="275">
        <v>2</v>
      </c>
      <c r="C58" s="430" t="s">
        <v>53</v>
      </c>
      <c r="D58" s="431"/>
      <c r="E58" s="431"/>
      <c r="F58" s="431"/>
      <c r="G58" s="431"/>
      <c r="H58" s="431"/>
      <c r="I58" s="431"/>
      <c r="J58" s="431"/>
      <c r="K58" s="431"/>
      <c r="L58" s="432"/>
      <c r="M58" s="90"/>
    </row>
    <row r="59" spans="2:13" s="7" customFormat="1" ht="15" customHeight="1" thickBot="1" x14ac:dyDescent="0.25">
      <c r="B59" s="276">
        <v>3</v>
      </c>
      <c r="C59" s="433" t="s">
        <v>54</v>
      </c>
      <c r="D59" s="434"/>
      <c r="E59" s="434"/>
      <c r="F59" s="434"/>
      <c r="G59" s="434"/>
      <c r="H59" s="434"/>
      <c r="I59" s="434"/>
      <c r="J59" s="434"/>
      <c r="K59" s="434"/>
      <c r="L59" s="435"/>
      <c r="M59" s="90"/>
    </row>
    <row r="60" spans="2:13" ht="15" customHeight="1" x14ac:dyDescent="0.2"/>
    <row r="61" spans="2:13" ht="15" customHeight="1" x14ac:dyDescent="0.2"/>
  </sheetData>
  <sheetProtection selectLockedCells="1" selectUnlockedCells="1"/>
  <mergeCells count="56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20:L20"/>
    <mergeCell ref="K21:L21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C57:L57"/>
    <mergeCell ref="C58:L58"/>
    <mergeCell ref="C59:L59"/>
    <mergeCell ref="K52:L52"/>
    <mergeCell ref="K53:L53"/>
    <mergeCell ref="K54:L54"/>
  </mergeCells>
  <conditionalFormatting sqref="M13:M59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66"/>
      <c r="C1" s="466"/>
      <c r="D1" s="59"/>
      <c r="E1" s="59"/>
      <c r="F1" s="59"/>
      <c r="G1" s="180"/>
      <c r="H1" s="180"/>
      <c r="I1" s="180"/>
      <c r="J1" s="408"/>
      <c r="K1" s="408"/>
      <c r="L1" s="408"/>
      <c r="M1" s="180"/>
    </row>
    <row r="2" spans="1:14" ht="15" customHeight="1" x14ac:dyDescent="0.2">
      <c r="B2" s="466"/>
      <c r="C2" s="466"/>
      <c r="D2" s="415" t="s">
        <v>0</v>
      </c>
      <c r="E2" s="415"/>
      <c r="F2" s="415"/>
      <c r="G2" s="415"/>
      <c r="H2" s="415"/>
      <c r="I2" s="415"/>
      <c r="J2" s="408"/>
      <c r="K2" s="408"/>
      <c r="L2" s="408"/>
      <c r="M2" s="44"/>
    </row>
    <row r="3" spans="1:14" ht="15" customHeight="1" x14ac:dyDescent="0.2">
      <c r="B3" s="466"/>
      <c r="C3" s="466"/>
      <c r="D3" s="415"/>
      <c r="E3" s="415"/>
      <c r="F3" s="415"/>
      <c r="G3" s="415"/>
      <c r="H3" s="415"/>
      <c r="I3" s="415"/>
      <c r="J3" s="408"/>
      <c r="K3" s="408"/>
      <c r="L3" s="408"/>
      <c r="M3" s="60"/>
    </row>
    <row r="4" spans="1:14" ht="15" customHeight="1" x14ac:dyDescent="0.2">
      <c r="B4" s="466"/>
      <c r="C4" s="466"/>
      <c r="D4" s="132"/>
      <c r="E4" s="132"/>
      <c r="F4" s="132"/>
      <c r="G4" s="132"/>
      <c r="H4" s="132"/>
      <c r="I4" s="132"/>
      <c r="J4" s="408"/>
      <c r="K4" s="408"/>
      <c r="L4" s="408"/>
      <c r="M4" s="60"/>
    </row>
    <row r="5" spans="1:14" ht="15" customHeight="1" x14ac:dyDescent="0.2">
      <c r="B5" s="466"/>
      <c r="C5" s="466"/>
      <c r="D5" s="132"/>
      <c r="E5" s="132"/>
      <c r="F5" s="132"/>
      <c r="G5" s="132"/>
      <c r="H5" s="132"/>
      <c r="I5" s="132"/>
      <c r="J5" s="408"/>
      <c r="K5" s="408"/>
      <c r="L5" s="408"/>
      <c r="M5" s="60"/>
    </row>
    <row r="6" spans="1:14" ht="15" customHeight="1" thickBot="1" x14ac:dyDescent="0.25">
      <c r="B6" s="466"/>
      <c r="C6" s="466"/>
      <c r="D6" s="26"/>
      <c r="E6" s="26"/>
      <c r="F6" s="26"/>
      <c r="G6" s="26"/>
      <c r="H6" s="26"/>
      <c r="I6" s="26"/>
      <c r="J6" s="408"/>
      <c r="K6" s="408"/>
      <c r="L6" s="408"/>
      <c r="M6" s="60"/>
    </row>
    <row r="7" spans="1:14" ht="19.5" thickBot="1" x14ac:dyDescent="0.25">
      <c r="B7" s="466"/>
      <c r="C7" s="466"/>
      <c r="D7" s="412" t="s">
        <v>1</v>
      </c>
      <c r="E7" s="412"/>
      <c r="F7" s="457" t="str">
        <f>'Classements 1-2'!F7</f>
        <v>Samedi 3 Mars 2018</v>
      </c>
      <c r="G7" s="458"/>
      <c r="H7" s="458"/>
      <c r="I7" s="459"/>
      <c r="J7" s="408"/>
      <c r="K7" s="408"/>
      <c r="L7" s="408"/>
      <c r="M7" s="44"/>
    </row>
    <row r="8" spans="1:14" ht="16.5" customHeight="1" thickBot="1" x14ac:dyDescent="0.25">
      <c r="B8" s="467"/>
      <c r="C8" s="467"/>
      <c r="D8" s="115" t="str">
        <f>'Classements 1-2'!D8</f>
        <v xml:space="preserve">Club Organis. </v>
      </c>
      <c r="E8" s="460" t="str">
        <f>'Classements 1-2'!E8</f>
        <v>VC TREVOUX</v>
      </c>
      <c r="F8" s="461"/>
      <c r="G8" s="460"/>
      <c r="H8" s="460"/>
      <c r="I8" s="460"/>
      <c r="J8" s="409"/>
      <c r="K8" s="409"/>
      <c r="L8" s="409"/>
      <c r="M8" s="44"/>
    </row>
    <row r="9" spans="1:14" ht="19.5" thickBot="1" x14ac:dyDescent="0.25">
      <c r="B9" s="413" t="s">
        <v>19</v>
      </c>
      <c r="C9" s="413"/>
      <c r="D9" s="413"/>
      <c r="E9" s="446" t="str">
        <f>'Classements 1-2'!E9</f>
        <v>GRAND DE PRIX DE RANCE</v>
      </c>
      <c r="F9" s="447"/>
      <c r="G9" s="447"/>
      <c r="H9" s="447"/>
      <c r="I9" s="448"/>
      <c r="J9" s="425" t="s">
        <v>42</v>
      </c>
      <c r="K9" s="426"/>
      <c r="L9" s="361">
        <v>35.19</v>
      </c>
      <c r="M9" s="104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3"/>
      <c r="L10" s="44"/>
      <c r="M10" s="44"/>
    </row>
    <row r="11" spans="1:14" ht="15" customHeight="1" thickBot="1" x14ac:dyDescent="0.25">
      <c r="B11" s="462" t="s">
        <v>47</v>
      </c>
      <c r="C11" s="463"/>
      <c r="D11" s="463"/>
      <c r="E11" s="464" t="str">
        <f>'Classements 1-2'!E11</f>
        <v xml:space="preserve">Nombre de participants </v>
      </c>
      <c r="F11" s="465"/>
      <c r="G11" s="121">
        <v>47</v>
      </c>
      <c r="H11" s="24" t="s">
        <v>39</v>
      </c>
      <c r="I11" s="119">
        <v>53.4</v>
      </c>
      <c r="J11" s="396" t="s">
        <v>37</v>
      </c>
      <c r="K11" s="450" t="s">
        <v>50</v>
      </c>
      <c r="L11" s="451"/>
      <c r="M11" s="105"/>
    </row>
    <row r="12" spans="1:14" ht="15.75" customHeight="1" thickBot="1" x14ac:dyDescent="0.25">
      <c r="B12" s="144" t="s">
        <v>35</v>
      </c>
      <c r="C12" s="146" t="s">
        <v>38</v>
      </c>
      <c r="D12" s="143" t="s">
        <v>4</v>
      </c>
      <c r="E12" s="27" t="s">
        <v>5</v>
      </c>
      <c r="F12" s="27" t="s">
        <v>6</v>
      </c>
      <c r="G12" s="75" t="s">
        <v>7</v>
      </c>
      <c r="H12" s="76" t="s">
        <v>8</v>
      </c>
      <c r="I12" s="102" t="s">
        <v>20</v>
      </c>
      <c r="J12" s="397"/>
      <c r="K12" s="452" t="s">
        <v>51</v>
      </c>
      <c r="L12" s="453"/>
      <c r="M12" s="106"/>
    </row>
    <row r="13" spans="1:14" s="7" customFormat="1" ht="15" customHeight="1" x14ac:dyDescent="0.2">
      <c r="B13" s="19">
        <v>1</v>
      </c>
      <c r="C13" s="77" t="s">
        <v>345</v>
      </c>
      <c r="D13" s="78" t="s">
        <v>346</v>
      </c>
      <c r="E13" s="79" t="s">
        <v>101</v>
      </c>
      <c r="F13" s="156" t="s">
        <v>114</v>
      </c>
      <c r="G13" s="79" t="s">
        <v>58</v>
      </c>
      <c r="H13" s="80" t="s">
        <v>59</v>
      </c>
      <c r="I13" s="53" t="s">
        <v>466</v>
      </c>
      <c r="J13" s="66">
        <v>12</v>
      </c>
      <c r="K13" s="470"/>
      <c r="L13" s="471"/>
      <c r="M13" s="90"/>
    </row>
    <row r="14" spans="1:14" s="7" customFormat="1" ht="15" customHeight="1" x14ac:dyDescent="0.2">
      <c r="B14" s="20">
        <v>2</v>
      </c>
      <c r="C14" s="9" t="s">
        <v>347</v>
      </c>
      <c r="D14" s="9" t="s">
        <v>348</v>
      </c>
      <c r="E14" s="8" t="s">
        <v>146</v>
      </c>
      <c r="F14" s="150" t="s">
        <v>97</v>
      </c>
      <c r="G14" s="10" t="s">
        <v>98</v>
      </c>
      <c r="H14" s="10" t="s">
        <v>69</v>
      </c>
      <c r="I14" s="31" t="s">
        <v>553</v>
      </c>
      <c r="J14" s="67"/>
      <c r="K14" s="468"/>
      <c r="L14" s="469"/>
      <c r="M14" s="109"/>
      <c r="N14" s="227"/>
    </row>
    <row r="15" spans="1:14" s="7" customFormat="1" ht="15" customHeight="1" x14ac:dyDescent="0.2">
      <c r="B15" s="20">
        <v>3</v>
      </c>
      <c r="C15" s="9" t="s">
        <v>349</v>
      </c>
      <c r="D15" s="9" t="s">
        <v>350</v>
      </c>
      <c r="E15" s="8" t="s">
        <v>82</v>
      </c>
      <c r="F15" s="150" t="s">
        <v>262</v>
      </c>
      <c r="G15" s="10" t="s">
        <v>58</v>
      </c>
      <c r="H15" s="10" t="s">
        <v>263</v>
      </c>
      <c r="I15" s="31" t="s">
        <v>554</v>
      </c>
      <c r="J15" s="67"/>
      <c r="K15" s="468"/>
      <c r="L15" s="469"/>
      <c r="M15" s="109"/>
      <c r="N15" s="227"/>
    </row>
    <row r="16" spans="1:14" s="7" customFormat="1" ht="15" customHeight="1" x14ac:dyDescent="0.2">
      <c r="B16" s="20">
        <v>4</v>
      </c>
      <c r="C16" s="9" t="s">
        <v>351</v>
      </c>
      <c r="D16" s="9" t="s">
        <v>352</v>
      </c>
      <c r="E16" s="8" t="s">
        <v>66</v>
      </c>
      <c r="F16" s="150" t="s">
        <v>116</v>
      </c>
      <c r="G16" s="8" t="s">
        <v>58</v>
      </c>
      <c r="H16" s="10" t="s">
        <v>59</v>
      </c>
      <c r="I16" s="31" t="s">
        <v>523</v>
      </c>
      <c r="J16" s="67">
        <v>4</v>
      </c>
      <c r="K16" s="468"/>
      <c r="L16" s="469"/>
      <c r="M16" s="109"/>
      <c r="N16" s="227"/>
    </row>
    <row r="17" spans="2:14" s="7" customFormat="1" ht="15" customHeight="1" thickBot="1" x14ac:dyDescent="0.25">
      <c r="B17" s="21">
        <v>5</v>
      </c>
      <c r="C17" s="353" t="s">
        <v>353</v>
      </c>
      <c r="D17" s="354" t="s">
        <v>354</v>
      </c>
      <c r="E17" s="355" t="s">
        <v>128</v>
      </c>
      <c r="F17" s="355" t="s">
        <v>97</v>
      </c>
      <c r="G17" s="356" t="s">
        <v>98</v>
      </c>
      <c r="H17" s="357" t="s">
        <v>69</v>
      </c>
      <c r="I17" s="34" t="s">
        <v>523</v>
      </c>
      <c r="J17" s="68"/>
      <c r="K17" s="472"/>
      <c r="L17" s="473"/>
      <c r="M17" s="90"/>
      <c r="N17" s="227"/>
    </row>
    <row r="18" spans="2:14" s="7" customFormat="1" ht="15" customHeight="1" x14ac:dyDescent="0.2">
      <c r="B18" s="23">
        <v>6</v>
      </c>
      <c r="C18" s="350" t="s">
        <v>355</v>
      </c>
      <c r="D18" s="350" t="s">
        <v>356</v>
      </c>
      <c r="E18" s="49" t="s">
        <v>357</v>
      </c>
      <c r="F18" s="49" t="s">
        <v>274</v>
      </c>
      <c r="G18" s="351" t="s">
        <v>58</v>
      </c>
      <c r="H18" s="352" t="s">
        <v>59</v>
      </c>
      <c r="I18" s="37" t="s">
        <v>523</v>
      </c>
      <c r="J18" s="95"/>
      <c r="K18" s="468"/>
      <c r="L18" s="469"/>
      <c r="M18" s="109"/>
      <c r="N18" s="227"/>
    </row>
    <row r="19" spans="2:14" s="7" customFormat="1" ht="15" customHeight="1" x14ac:dyDescent="0.2">
      <c r="B19" s="23">
        <v>7</v>
      </c>
      <c r="C19" s="15" t="s">
        <v>358</v>
      </c>
      <c r="D19" s="15" t="s">
        <v>359</v>
      </c>
      <c r="E19" s="8" t="s">
        <v>360</v>
      </c>
      <c r="F19" s="150" t="s">
        <v>341</v>
      </c>
      <c r="G19" s="8" t="s">
        <v>58</v>
      </c>
      <c r="H19" s="10" t="s">
        <v>59</v>
      </c>
      <c r="I19" s="37" t="s">
        <v>523</v>
      </c>
      <c r="J19" s="95"/>
      <c r="K19" s="468"/>
      <c r="L19" s="469"/>
      <c r="M19" s="109"/>
      <c r="N19" s="227"/>
    </row>
    <row r="20" spans="2:14" s="7" customFormat="1" ht="15" customHeight="1" x14ac:dyDescent="0.2">
      <c r="B20" s="23">
        <v>8</v>
      </c>
      <c r="C20" s="54" t="s">
        <v>361</v>
      </c>
      <c r="D20" s="55" t="s">
        <v>362</v>
      </c>
      <c r="E20" s="13" t="s">
        <v>335</v>
      </c>
      <c r="F20" s="154" t="s">
        <v>363</v>
      </c>
      <c r="G20" s="13" t="s">
        <v>58</v>
      </c>
      <c r="H20" s="14" t="s">
        <v>64</v>
      </c>
      <c r="I20" s="37" t="s">
        <v>523</v>
      </c>
      <c r="J20" s="95"/>
      <c r="K20" s="468"/>
      <c r="L20" s="469"/>
      <c r="M20" s="109"/>
      <c r="N20" s="227"/>
    </row>
    <row r="21" spans="2:14" s="7" customFormat="1" ht="15" customHeight="1" x14ac:dyDescent="0.2">
      <c r="B21" s="23">
        <v>9</v>
      </c>
      <c r="C21" s="9" t="s">
        <v>364</v>
      </c>
      <c r="D21" s="9" t="s">
        <v>365</v>
      </c>
      <c r="E21" s="8" t="s">
        <v>113</v>
      </c>
      <c r="F21" s="150" t="s">
        <v>366</v>
      </c>
      <c r="G21" s="8" t="s">
        <v>58</v>
      </c>
      <c r="H21" s="16" t="s">
        <v>59</v>
      </c>
      <c r="I21" s="37" t="s">
        <v>523</v>
      </c>
      <c r="J21" s="95"/>
      <c r="K21" s="468"/>
      <c r="L21" s="469"/>
      <c r="M21" s="109"/>
      <c r="N21" s="227"/>
    </row>
    <row r="22" spans="2:14" s="7" customFormat="1" ht="15" customHeight="1" x14ac:dyDescent="0.2">
      <c r="B22" s="23">
        <v>10</v>
      </c>
      <c r="C22" s="9" t="s">
        <v>367</v>
      </c>
      <c r="D22" s="9" t="s">
        <v>368</v>
      </c>
      <c r="E22" s="8" t="s">
        <v>331</v>
      </c>
      <c r="F22" s="150" t="s">
        <v>114</v>
      </c>
      <c r="G22" s="8" t="s">
        <v>58</v>
      </c>
      <c r="H22" s="10" t="s">
        <v>59</v>
      </c>
      <c r="I22" s="37" t="s">
        <v>523</v>
      </c>
      <c r="J22" s="95"/>
      <c r="K22" s="468"/>
      <c r="L22" s="469"/>
      <c r="M22" s="109"/>
      <c r="N22" s="227"/>
    </row>
    <row r="23" spans="2:14" s="7" customFormat="1" ht="15" customHeight="1" x14ac:dyDescent="0.2">
      <c r="B23" s="23">
        <v>11</v>
      </c>
      <c r="C23" s="9" t="s">
        <v>369</v>
      </c>
      <c r="D23" s="9" t="s">
        <v>370</v>
      </c>
      <c r="E23" s="8" t="s">
        <v>293</v>
      </c>
      <c r="F23" s="150" t="s">
        <v>371</v>
      </c>
      <c r="G23" s="8" t="s">
        <v>58</v>
      </c>
      <c r="H23" s="16" t="s">
        <v>59</v>
      </c>
      <c r="I23" s="37" t="s">
        <v>555</v>
      </c>
      <c r="J23" s="95"/>
      <c r="K23" s="468"/>
      <c r="L23" s="469"/>
      <c r="M23" s="109"/>
      <c r="N23" s="227"/>
    </row>
    <row r="24" spans="2:14" s="7" customFormat="1" ht="15" customHeight="1" x14ac:dyDescent="0.2">
      <c r="B24" s="23">
        <v>12</v>
      </c>
      <c r="C24" s="15" t="s">
        <v>372</v>
      </c>
      <c r="D24" s="15" t="s">
        <v>373</v>
      </c>
      <c r="E24" s="8" t="s">
        <v>315</v>
      </c>
      <c r="F24" s="150" t="s">
        <v>332</v>
      </c>
      <c r="G24" s="8" t="s">
        <v>58</v>
      </c>
      <c r="H24" s="10" t="s">
        <v>59</v>
      </c>
      <c r="I24" s="37" t="s">
        <v>556</v>
      </c>
      <c r="J24" s="95"/>
      <c r="K24" s="468"/>
      <c r="L24" s="469"/>
      <c r="M24" s="109"/>
      <c r="N24" s="227"/>
    </row>
    <row r="25" spans="2:14" s="7" customFormat="1" ht="15" customHeight="1" x14ac:dyDescent="0.2">
      <c r="B25" s="23">
        <v>13</v>
      </c>
      <c r="C25" s="9" t="s">
        <v>374</v>
      </c>
      <c r="D25" s="9" t="s">
        <v>375</v>
      </c>
      <c r="E25" s="8" t="s">
        <v>157</v>
      </c>
      <c r="F25" s="150" t="s">
        <v>94</v>
      </c>
      <c r="G25" s="8" t="s">
        <v>58</v>
      </c>
      <c r="H25" s="10" t="s">
        <v>59</v>
      </c>
      <c r="I25" s="31" t="s">
        <v>557</v>
      </c>
      <c r="J25" s="95"/>
      <c r="K25" s="468"/>
      <c r="L25" s="469"/>
      <c r="M25" s="109"/>
      <c r="N25" s="227"/>
    </row>
    <row r="26" spans="2:14" s="7" customFormat="1" ht="15" customHeight="1" x14ac:dyDescent="0.2">
      <c r="B26" s="23">
        <v>14</v>
      </c>
      <c r="C26" s="54" t="s">
        <v>376</v>
      </c>
      <c r="D26" s="55" t="s">
        <v>377</v>
      </c>
      <c r="E26" s="13" t="s">
        <v>378</v>
      </c>
      <c r="F26" s="180" t="s">
        <v>379</v>
      </c>
      <c r="G26" s="8" t="s">
        <v>58</v>
      </c>
      <c r="H26" s="10" t="s">
        <v>156</v>
      </c>
      <c r="I26" s="37" t="s">
        <v>558</v>
      </c>
      <c r="J26" s="95"/>
      <c r="K26" s="468"/>
      <c r="L26" s="469"/>
      <c r="M26" s="109"/>
      <c r="N26" s="227"/>
    </row>
    <row r="27" spans="2:14" s="7" customFormat="1" ht="15" customHeight="1" x14ac:dyDescent="0.2">
      <c r="B27" s="23">
        <v>15</v>
      </c>
      <c r="C27" s="54" t="s">
        <v>380</v>
      </c>
      <c r="D27" s="55" t="s">
        <v>381</v>
      </c>
      <c r="E27" s="8" t="s">
        <v>293</v>
      </c>
      <c r="F27" s="150" t="s">
        <v>303</v>
      </c>
      <c r="G27" s="10" t="s">
        <v>58</v>
      </c>
      <c r="H27" s="10" t="s">
        <v>59</v>
      </c>
      <c r="I27" s="37" t="s">
        <v>523</v>
      </c>
      <c r="J27" s="95"/>
      <c r="K27" s="468"/>
      <c r="L27" s="469"/>
      <c r="M27" s="90"/>
    </row>
    <row r="28" spans="2:14" s="7" customFormat="1" ht="15" customHeight="1" x14ac:dyDescent="0.2">
      <c r="B28" s="23">
        <v>16</v>
      </c>
      <c r="C28" s="69" t="s">
        <v>382</v>
      </c>
      <c r="D28" s="58" t="s">
        <v>383</v>
      </c>
      <c r="E28" s="8" t="s">
        <v>148</v>
      </c>
      <c r="F28" s="150" t="s">
        <v>208</v>
      </c>
      <c r="G28" s="8" t="s">
        <v>58</v>
      </c>
      <c r="H28" s="10" t="s">
        <v>64</v>
      </c>
      <c r="I28" s="37" t="s">
        <v>559</v>
      </c>
      <c r="J28" s="95"/>
      <c r="K28" s="468"/>
      <c r="L28" s="469"/>
      <c r="M28" s="90"/>
    </row>
    <row r="29" spans="2:14" s="7" customFormat="1" ht="15" customHeight="1" x14ac:dyDescent="0.2">
      <c r="B29" s="23">
        <v>17</v>
      </c>
      <c r="C29" s="54" t="s">
        <v>384</v>
      </c>
      <c r="D29" s="55" t="s">
        <v>385</v>
      </c>
      <c r="E29" s="8" t="s">
        <v>386</v>
      </c>
      <c r="F29" s="150" t="s">
        <v>211</v>
      </c>
      <c r="G29" s="8" t="s">
        <v>58</v>
      </c>
      <c r="H29" s="10" t="s">
        <v>59</v>
      </c>
      <c r="I29" s="37" t="s">
        <v>523</v>
      </c>
      <c r="J29" s="95"/>
      <c r="K29" s="468"/>
      <c r="L29" s="469"/>
      <c r="M29" s="90"/>
    </row>
    <row r="30" spans="2:14" s="7" customFormat="1" ht="15" customHeight="1" x14ac:dyDescent="0.2">
      <c r="B30" s="23">
        <v>18</v>
      </c>
      <c r="C30" s="9" t="s">
        <v>387</v>
      </c>
      <c r="D30" s="9" t="s">
        <v>388</v>
      </c>
      <c r="E30" s="8" t="s">
        <v>389</v>
      </c>
      <c r="F30" s="150" t="s">
        <v>390</v>
      </c>
      <c r="G30" s="8" t="s">
        <v>58</v>
      </c>
      <c r="H30" s="16" t="s">
        <v>59</v>
      </c>
      <c r="I30" s="37" t="s">
        <v>523</v>
      </c>
      <c r="J30" s="95"/>
      <c r="K30" s="468"/>
      <c r="L30" s="469"/>
      <c r="M30" s="90"/>
    </row>
    <row r="31" spans="2:14" s="7" customFormat="1" ht="15" customHeight="1" x14ac:dyDescent="0.2">
      <c r="B31" s="23">
        <v>19</v>
      </c>
      <c r="C31" s="15" t="s">
        <v>391</v>
      </c>
      <c r="D31" s="82" t="s">
        <v>392</v>
      </c>
      <c r="E31" s="83" t="s">
        <v>393</v>
      </c>
      <c r="F31" s="157" t="s">
        <v>116</v>
      </c>
      <c r="G31" s="83" t="s">
        <v>58</v>
      </c>
      <c r="H31" s="84" t="s">
        <v>59</v>
      </c>
      <c r="I31" s="37" t="s">
        <v>523</v>
      </c>
      <c r="J31" s="95"/>
      <c r="K31" s="468"/>
      <c r="L31" s="469"/>
      <c r="M31" s="90"/>
    </row>
    <row r="32" spans="2:14" s="7" customFormat="1" ht="15" customHeight="1" x14ac:dyDescent="0.2">
      <c r="B32" s="23">
        <v>20</v>
      </c>
      <c r="C32" s="15" t="s">
        <v>394</v>
      </c>
      <c r="D32" s="82" t="s">
        <v>395</v>
      </c>
      <c r="E32" s="83" t="s">
        <v>396</v>
      </c>
      <c r="F32" s="157" t="s">
        <v>83</v>
      </c>
      <c r="G32" s="83" t="s">
        <v>58</v>
      </c>
      <c r="H32" s="84" t="s">
        <v>59</v>
      </c>
      <c r="I32" s="37" t="s">
        <v>560</v>
      </c>
      <c r="J32" s="95"/>
      <c r="K32" s="468"/>
      <c r="L32" s="469"/>
      <c r="M32" s="90"/>
    </row>
    <row r="33" spans="2:13" s="7" customFormat="1" ht="15" customHeight="1" x14ac:dyDescent="0.2">
      <c r="B33" s="23">
        <v>21</v>
      </c>
      <c r="C33" s="9" t="s">
        <v>397</v>
      </c>
      <c r="D33" s="85" t="s">
        <v>398</v>
      </c>
      <c r="E33" s="8" t="s">
        <v>399</v>
      </c>
      <c r="F33" s="157" t="s">
        <v>114</v>
      </c>
      <c r="G33" s="83" t="s">
        <v>58</v>
      </c>
      <c r="H33" s="16" t="s">
        <v>59</v>
      </c>
      <c r="I33" s="37" t="s">
        <v>561</v>
      </c>
      <c r="J33" s="95"/>
      <c r="K33" s="468"/>
      <c r="L33" s="469"/>
      <c r="M33" s="90"/>
    </row>
    <row r="34" spans="2:13" s="7" customFormat="1" ht="15" customHeight="1" x14ac:dyDescent="0.2">
      <c r="B34" s="23">
        <v>22</v>
      </c>
      <c r="C34" s="9" t="s">
        <v>400</v>
      </c>
      <c r="D34" s="85" t="s">
        <v>401</v>
      </c>
      <c r="E34" s="83" t="s">
        <v>402</v>
      </c>
      <c r="F34" s="157" t="s">
        <v>403</v>
      </c>
      <c r="G34" s="83" t="s">
        <v>58</v>
      </c>
      <c r="H34" s="16" t="s">
        <v>59</v>
      </c>
      <c r="I34" s="37" t="s">
        <v>562</v>
      </c>
      <c r="J34" s="95"/>
      <c r="K34" s="468"/>
      <c r="L34" s="469"/>
      <c r="M34" s="90"/>
    </row>
    <row r="35" spans="2:13" s="7" customFormat="1" ht="15" customHeight="1" x14ac:dyDescent="0.2">
      <c r="B35" s="23">
        <v>23</v>
      </c>
      <c r="C35" s="9" t="s">
        <v>404</v>
      </c>
      <c r="D35" s="9" t="s">
        <v>405</v>
      </c>
      <c r="E35" s="83" t="s">
        <v>406</v>
      </c>
      <c r="F35" s="157" t="s">
        <v>407</v>
      </c>
      <c r="G35" s="83" t="s">
        <v>58</v>
      </c>
      <c r="H35" s="16" t="s">
        <v>59</v>
      </c>
      <c r="I35" s="38" t="s">
        <v>523</v>
      </c>
      <c r="J35" s="95"/>
      <c r="K35" s="468"/>
      <c r="L35" s="469"/>
      <c r="M35" s="90"/>
    </row>
    <row r="36" spans="2:13" s="7" customFormat="1" ht="15" customHeight="1" x14ac:dyDescent="0.2">
      <c r="B36" s="23">
        <v>24</v>
      </c>
      <c r="C36" s="15" t="s">
        <v>408</v>
      </c>
      <c r="D36" s="82" t="s">
        <v>409</v>
      </c>
      <c r="E36" s="83" t="s">
        <v>56</v>
      </c>
      <c r="F36" s="157" t="s">
        <v>371</v>
      </c>
      <c r="G36" s="83" t="s">
        <v>58</v>
      </c>
      <c r="H36" s="84" t="s">
        <v>59</v>
      </c>
      <c r="I36" s="38" t="s">
        <v>563</v>
      </c>
      <c r="J36" s="95"/>
      <c r="K36" s="468"/>
      <c r="L36" s="469"/>
      <c r="M36" s="90"/>
    </row>
    <row r="37" spans="2:13" s="7" customFormat="1" ht="15" customHeight="1" x14ac:dyDescent="0.2">
      <c r="B37" s="23">
        <v>25</v>
      </c>
      <c r="C37" s="9" t="s">
        <v>410</v>
      </c>
      <c r="D37" s="9" t="s">
        <v>411</v>
      </c>
      <c r="E37" s="8" t="s">
        <v>412</v>
      </c>
      <c r="F37" s="157" t="s">
        <v>114</v>
      </c>
      <c r="G37" s="83" t="s">
        <v>58</v>
      </c>
      <c r="H37" s="16" t="s">
        <v>59</v>
      </c>
      <c r="I37" s="38" t="s">
        <v>523</v>
      </c>
      <c r="J37" s="95"/>
      <c r="K37" s="468"/>
      <c r="L37" s="469"/>
      <c r="M37" s="90"/>
    </row>
    <row r="38" spans="2:13" s="7" customFormat="1" ht="15" customHeight="1" x14ac:dyDescent="0.2">
      <c r="B38" s="23">
        <v>26</v>
      </c>
      <c r="C38" s="9" t="s">
        <v>413</v>
      </c>
      <c r="D38" s="85" t="s">
        <v>414</v>
      </c>
      <c r="E38" s="83" t="s">
        <v>146</v>
      </c>
      <c r="F38" s="157" t="s">
        <v>256</v>
      </c>
      <c r="G38" s="83" t="s">
        <v>58</v>
      </c>
      <c r="H38" s="84" t="s">
        <v>59</v>
      </c>
      <c r="I38" s="38" t="s">
        <v>523</v>
      </c>
      <c r="J38" s="95"/>
      <c r="K38" s="468"/>
      <c r="L38" s="469"/>
      <c r="M38" s="90"/>
    </row>
    <row r="39" spans="2:13" s="7" customFormat="1" ht="15" customHeight="1" x14ac:dyDescent="0.2">
      <c r="B39" s="23">
        <v>27</v>
      </c>
      <c r="C39" s="15" t="s">
        <v>415</v>
      </c>
      <c r="D39" s="82" t="s">
        <v>416</v>
      </c>
      <c r="E39" s="83" t="s">
        <v>148</v>
      </c>
      <c r="F39" s="157" t="s">
        <v>417</v>
      </c>
      <c r="G39" s="83" t="s">
        <v>58</v>
      </c>
      <c r="H39" s="84" t="s">
        <v>64</v>
      </c>
      <c r="I39" s="38" t="s">
        <v>523</v>
      </c>
      <c r="J39" s="95"/>
      <c r="K39" s="468"/>
      <c r="L39" s="469"/>
      <c r="M39" s="90"/>
    </row>
    <row r="40" spans="2:13" s="7" customFormat="1" ht="15" customHeight="1" x14ac:dyDescent="0.2">
      <c r="B40" s="23">
        <v>28</v>
      </c>
      <c r="C40" s="54" t="s">
        <v>418</v>
      </c>
      <c r="D40" s="55" t="s">
        <v>419</v>
      </c>
      <c r="E40" s="13" t="s">
        <v>86</v>
      </c>
      <c r="F40" s="154" t="s">
        <v>222</v>
      </c>
      <c r="G40" s="13" t="s">
        <v>58</v>
      </c>
      <c r="H40" s="14" t="s">
        <v>59</v>
      </c>
      <c r="I40" s="38" t="s">
        <v>523</v>
      </c>
      <c r="J40" s="95"/>
      <c r="K40" s="468"/>
      <c r="L40" s="469"/>
      <c r="M40" s="90"/>
    </row>
    <row r="41" spans="2:13" s="7" customFormat="1" ht="15" customHeight="1" x14ac:dyDescent="0.2">
      <c r="B41" s="23">
        <v>29</v>
      </c>
      <c r="C41" s="55" t="s">
        <v>420</v>
      </c>
      <c r="D41" s="55" t="s">
        <v>421</v>
      </c>
      <c r="E41" s="13" t="s">
        <v>128</v>
      </c>
      <c r="F41" s="154" t="s">
        <v>256</v>
      </c>
      <c r="G41" s="13" t="s">
        <v>58</v>
      </c>
      <c r="H41" s="13" t="s">
        <v>59</v>
      </c>
      <c r="I41" s="38" t="s">
        <v>523</v>
      </c>
      <c r="J41" s="95"/>
      <c r="K41" s="468"/>
      <c r="L41" s="469"/>
      <c r="M41" s="90"/>
    </row>
    <row r="42" spans="2:13" s="7" customFormat="1" ht="15" customHeight="1" x14ac:dyDescent="0.2">
      <c r="B42" s="23">
        <v>30</v>
      </c>
      <c r="C42" s="55" t="s">
        <v>422</v>
      </c>
      <c r="D42" s="55" t="s">
        <v>423</v>
      </c>
      <c r="E42" s="13" t="s">
        <v>82</v>
      </c>
      <c r="F42" s="154" t="s">
        <v>424</v>
      </c>
      <c r="G42" s="13" t="s">
        <v>58</v>
      </c>
      <c r="H42" s="13" t="s">
        <v>59</v>
      </c>
      <c r="I42" s="38" t="s">
        <v>523</v>
      </c>
      <c r="J42" s="95"/>
      <c r="K42" s="468"/>
      <c r="L42" s="469"/>
      <c r="M42" s="90"/>
    </row>
    <row r="43" spans="2:13" s="7" customFormat="1" ht="15" customHeight="1" x14ac:dyDescent="0.2">
      <c r="B43" s="23">
        <v>31</v>
      </c>
      <c r="C43" s="55" t="s">
        <v>425</v>
      </c>
      <c r="D43" s="55" t="s">
        <v>426</v>
      </c>
      <c r="E43" s="13" t="s">
        <v>74</v>
      </c>
      <c r="F43" s="154" t="s">
        <v>230</v>
      </c>
      <c r="G43" s="13" t="s">
        <v>58</v>
      </c>
      <c r="H43" s="13" t="s">
        <v>59</v>
      </c>
      <c r="I43" s="38" t="s">
        <v>523</v>
      </c>
      <c r="J43" s="95"/>
      <c r="K43" s="468"/>
      <c r="L43" s="469"/>
      <c r="M43" s="90"/>
    </row>
    <row r="44" spans="2:13" s="7" customFormat="1" ht="15" customHeight="1" x14ac:dyDescent="0.2">
      <c r="B44" s="23">
        <v>32</v>
      </c>
      <c r="C44" s="358" t="s">
        <v>427</v>
      </c>
      <c r="D44" s="358" t="s">
        <v>428</v>
      </c>
      <c r="E44" s="8" t="s">
        <v>138</v>
      </c>
      <c r="F44" s="359" t="s">
        <v>332</v>
      </c>
      <c r="G44" s="360" t="s">
        <v>58</v>
      </c>
      <c r="H44" s="360" t="s">
        <v>59</v>
      </c>
      <c r="I44" s="38" t="s">
        <v>564</v>
      </c>
      <c r="J44" s="95"/>
      <c r="K44" s="468"/>
      <c r="L44" s="469"/>
      <c r="M44" s="90"/>
    </row>
    <row r="45" spans="2:13" s="7" customFormat="1" ht="15" customHeight="1" x14ac:dyDescent="0.2">
      <c r="B45" s="23">
        <v>33</v>
      </c>
      <c r="C45" s="147" t="s">
        <v>429</v>
      </c>
      <c r="D45" s="57" t="s">
        <v>430</v>
      </c>
      <c r="E45" s="10" t="s">
        <v>431</v>
      </c>
      <c r="F45" s="153" t="s">
        <v>65</v>
      </c>
      <c r="G45" s="10" t="s">
        <v>58</v>
      </c>
      <c r="H45" s="122" t="s">
        <v>59</v>
      </c>
      <c r="I45" s="38" t="s">
        <v>565</v>
      </c>
      <c r="J45" s="95"/>
      <c r="K45" s="468"/>
      <c r="L45" s="469"/>
      <c r="M45" s="90"/>
    </row>
    <row r="46" spans="2:13" s="7" customFormat="1" ht="15" customHeight="1" x14ac:dyDescent="0.2">
      <c r="B46" s="23">
        <v>34</v>
      </c>
      <c r="C46" s="166" t="s">
        <v>432</v>
      </c>
      <c r="D46" s="166" t="s">
        <v>137</v>
      </c>
      <c r="E46" s="167" t="s">
        <v>433</v>
      </c>
      <c r="F46" s="167" t="s">
        <v>65</v>
      </c>
      <c r="G46" s="167" t="s">
        <v>58</v>
      </c>
      <c r="H46" s="122" t="s">
        <v>59</v>
      </c>
      <c r="I46" s="168" t="s">
        <v>523</v>
      </c>
      <c r="J46" s="95"/>
      <c r="K46" s="468"/>
      <c r="L46" s="469"/>
      <c r="M46" s="90"/>
    </row>
    <row r="47" spans="2:13" s="7" customFormat="1" ht="15" customHeight="1" x14ac:dyDescent="0.2">
      <c r="B47" s="23">
        <v>35</v>
      </c>
      <c r="C47" s="166" t="s">
        <v>434</v>
      </c>
      <c r="D47" s="166" t="s">
        <v>435</v>
      </c>
      <c r="E47" s="167" t="s">
        <v>128</v>
      </c>
      <c r="F47" s="167" t="s">
        <v>371</v>
      </c>
      <c r="G47" s="167" t="s">
        <v>58</v>
      </c>
      <c r="H47" s="122" t="s">
        <v>59</v>
      </c>
      <c r="I47" s="168" t="s">
        <v>566</v>
      </c>
      <c r="J47" s="95"/>
      <c r="K47" s="468"/>
      <c r="L47" s="469"/>
      <c r="M47" s="90"/>
    </row>
    <row r="48" spans="2:13" s="7" customFormat="1" ht="15" customHeight="1" x14ac:dyDescent="0.2">
      <c r="B48" s="23">
        <v>36</v>
      </c>
      <c r="C48" s="166" t="s">
        <v>436</v>
      </c>
      <c r="D48" s="166" t="s">
        <v>437</v>
      </c>
      <c r="E48" s="167" t="s">
        <v>331</v>
      </c>
      <c r="F48" s="167" t="s">
        <v>243</v>
      </c>
      <c r="G48" s="167" t="s">
        <v>58</v>
      </c>
      <c r="H48" s="122" t="s">
        <v>59</v>
      </c>
      <c r="I48" s="168" t="s">
        <v>523</v>
      </c>
      <c r="J48" s="95"/>
      <c r="K48" s="468"/>
      <c r="L48" s="469"/>
      <c r="M48" s="90"/>
    </row>
    <row r="49" spans="2:13" s="7" customFormat="1" ht="15" customHeight="1" x14ac:dyDescent="0.2">
      <c r="B49" s="23">
        <v>37</v>
      </c>
      <c r="C49" s="166" t="s">
        <v>438</v>
      </c>
      <c r="D49" s="166" t="s">
        <v>439</v>
      </c>
      <c r="E49" s="167" t="s">
        <v>56</v>
      </c>
      <c r="F49" s="167" t="s">
        <v>256</v>
      </c>
      <c r="G49" s="167" t="s">
        <v>58</v>
      </c>
      <c r="H49" s="122" t="s">
        <v>59</v>
      </c>
      <c r="I49" s="168" t="s">
        <v>523</v>
      </c>
      <c r="J49" s="95"/>
      <c r="K49" s="468"/>
      <c r="L49" s="469"/>
      <c r="M49" s="90"/>
    </row>
    <row r="50" spans="2:13" s="7" customFormat="1" ht="15" customHeight="1" x14ac:dyDescent="0.2">
      <c r="B50" s="23">
        <v>38</v>
      </c>
      <c r="C50" s="166" t="s">
        <v>440</v>
      </c>
      <c r="D50" s="166" t="s">
        <v>441</v>
      </c>
      <c r="E50" s="167" t="s">
        <v>442</v>
      </c>
      <c r="F50" s="167" t="s">
        <v>332</v>
      </c>
      <c r="G50" s="167" t="s">
        <v>58</v>
      </c>
      <c r="H50" s="122" t="s">
        <v>59</v>
      </c>
      <c r="I50" s="168" t="s">
        <v>567</v>
      </c>
      <c r="J50" s="95"/>
      <c r="K50" s="468"/>
      <c r="L50" s="469"/>
      <c r="M50" s="90"/>
    </row>
    <row r="51" spans="2:13" s="7" customFormat="1" ht="15" customHeight="1" x14ac:dyDescent="0.2">
      <c r="B51" s="23">
        <v>39</v>
      </c>
      <c r="C51" s="166" t="s">
        <v>443</v>
      </c>
      <c r="D51" s="166" t="s">
        <v>441</v>
      </c>
      <c r="E51" s="167" t="s">
        <v>158</v>
      </c>
      <c r="F51" s="167" t="s">
        <v>332</v>
      </c>
      <c r="G51" s="167" t="s">
        <v>58</v>
      </c>
      <c r="H51" s="122" t="s">
        <v>59</v>
      </c>
      <c r="I51" s="168" t="s">
        <v>523</v>
      </c>
      <c r="J51" s="95"/>
      <c r="K51" s="468"/>
      <c r="L51" s="469"/>
      <c r="M51" s="90"/>
    </row>
    <row r="52" spans="2:13" s="7" customFormat="1" ht="15" customHeight="1" x14ac:dyDescent="0.2">
      <c r="B52" s="23">
        <v>40</v>
      </c>
      <c r="C52" s="166" t="s">
        <v>444</v>
      </c>
      <c r="D52" s="166" t="s">
        <v>445</v>
      </c>
      <c r="E52" s="167" t="s">
        <v>446</v>
      </c>
      <c r="F52" s="167" t="s">
        <v>243</v>
      </c>
      <c r="G52" s="167" t="s">
        <v>58</v>
      </c>
      <c r="H52" s="122" t="s">
        <v>59</v>
      </c>
      <c r="I52" s="168" t="s">
        <v>568</v>
      </c>
      <c r="J52" s="95"/>
      <c r="K52" s="468"/>
      <c r="L52" s="469"/>
      <c r="M52" s="90"/>
    </row>
    <row r="53" spans="2:13" s="7" customFormat="1" ht="15" customHeight="1" x14ac:dyDescent="0.2">
      <c r="B53" s="23">
        <v>41</v>
      </c>
      <c r="C53" s="166" t="s">
        <v>447</v>
      </c>
      <c r="D53" s="166" t="s">
        <v>448</v>
      </c>
      <c r="E53" s="167" t="s">
        <v>312</v>
      </c>
      <c r="F53" s="167" t="s">
        <v>93</v>
      </c>
      <c r="G53" s="167" t="s">
        <v>58</v>
      </c>
      <c r="H53" s="122" t="s">
        <v>59</v>
      </c>
      <c r="I53" s="168" t="s">
        <v>569</v>
      </c>
      <c r="J53" s="95"/>
      <c r="K53" s="468"/>
      <c r="L53" s="469"/>
      <c r="M53" s="90"/>
    </row>
    <row r="54" spans="2:13" s="7" customFormat="1" ht="15" customHeight="1" x14ac:dyDescent="0.2">
      <c r="B54" s="23">
        <v>42</v>
      </c>
      <c r="C54" s="166" t="s">
        <v>449</v>
      </c>
      <c r="D54" s="166" t="s">
        <v>450</v>
      </c>
      <c r="E54" s="167" t="s">
        <v>233</v>
      </c>
      <c r="F54" s="167" t="s">
        <v>114</v>
      </c>
      <c r="G54" s="167" t="s">
        <v>58</v>
      </c>
      <c r="H54" s="122" t="s">
        <v>59</v>
      </c>
      <c r="I54" s="168" t="s">
        <v>570</v>
      </c>
      <c r="J54" s="95"/>
      <c r="K54" s="468"/>
      <c r="L54" s="469"/>
      <c r="M54" s="90"/>
    </row>
    <row r="55" spans="2:13" s="7" customFormat="1" ht="15" customHeight="1" x14ac:dyDescent="0.2">
      <c r="B55" s="23">
        <v>43</v>
      </c>
      <c r="C55" s="166" t="s">
        <v>451</v>
      </c>
      <c r="D55" s="166" t="s">
        <v>452</v>
      </c>
      <c r="E55" s="167" t="s">
        <v>148</v>
      </c>
      <c r="F55" s="167" t="s">
        <v>417</v>
      </c>
      <c r="G55" s="167" t="s">
        <v>58</v>
      </c>
      <c r="H55" s="122" t="s">
        <v>64</v>
      </c>
      <c r="I55" s="168" t="s">
        <v>523</v>
      </c>
      <c r="J55" s="95"/>
      <c r="K55" s="468"/>
      <c r="L55" s="469"/>
      <c r="M55" s="90"/>
    </row>
    <row r="56" spans="2:13" s="7" customFormat="1" ht="15" customHeight="1" x14ac:dyDescent="0.2">
      <c r="B56" s="23">
        <v>44</v>
      </c>
      <c r="C56" s="166" t="s">
        <v>458</v>
      </c>
      <c r="D56" s="166" t="s">
        <v>92</v>
      </c>
      <c r="E56" s="167" t="s">
        <v>138</v>
      </c>
      <c r="F56" s="167" t="s">
        <v>94</v>
      </c>
      <c r="G56" s="167" t="s">
        <v>58</v>
      </c>
      <c r="H56" s="122" t="s">
        <v>59</v>
      </c>
      <c r="I56" s="168" t="s">
        <v>149</v>
      </c>
      <c r="J56" s="95"/>
      <c r="K56" s="468"/>
      <c r="L56" s="469"/>
      <c r="M56" s="90"/>
    </row>
    <row r="57" spans="2:13" s="7" customFormat="1" ht="15" customHeight="1" x14ac:dyDescent="0.2">
      <c r="B57" s="23" t="s">
        <v>16</v>
      </c>
      <c r="C57" s="166" t="s">
        <v>459</v>
      </c>
      <c r="D57" s="166" t="s">
        <v>460</v>
      </c>
      <c r="E57" s="167" t="s">
        <v>461</v>
      </c>
      <c r="F57" s="167" t="s">
        <v>83</v>
      </c>
      <c r="G57" s="167" t="s">
        <v>58</v>
      </c>
      <c r="H57" s="122" t="s">
        <v>59</v>
      </c>
      <c r="I57" s="168" t="s">
        <v>48</v>
      </c>
      <c r="J57" s="95"/>
      <c r="K57" s="468"/>
      <c r="L57" s="469"/>
      <c r="M57" s="90"/>
    </row>
    <row r="58" spans="2:13" s="7" customFormat="1" ht="15" customHeight="1" x14ac:dyDescent="0.2">
      <c r="B58" s="23" t="s">
        <v>16</v>
      </c>
      <c r="C58" s="166" t="s">
        <v>462</v>
      </c>
      <c r="D58" s="166" t="s">
        <v>463</v>
      </c>
      <c r="E58" s="167" t="s">
        <v>125</v>
      </c>
      <c r="F58" s="167" t="s">
        <v>274</v>
      </c>
      <c r="G58" s="167" t="s">
        <v>58</v>
      </c>
      <c r="H58" s="122" t="s">
        <v>59</v>
      </c>
      <c r="I58" s="168" t="s">
        <v>48</v>
      </c>
      <c r="J58" s="95"/>
      <c r="K58" s="468"/>
      <c r="L58" s="469"/>
      <c r="M58" s="90"/>
    </row>
    <row r="59" spans="2:13" s="7" customFormat="1" ht="15" customHeight="1" x14ac:dyDescent="0.2">
      <c r="B59" s="23" t="s">
        <v>16</v>
      </c>
      <c r="C59" s="166" t="s">
        <v>464</v>
      </c>
      <c r="D59" s="166" t="s">
        <v>465</v>
      </c>
      <c r="E59" s="167" t="s">
        <v>113</v>
      </c>
      <c r="F59" s="167" t="s">
        <v>211</v>
      </c>
      <c r="G59" s="167" t="s">
        <v>58</v>
      </c>
      <c r="H59" s="122" t="s">
        <v>59</v>
      </c>
      <c r="I59" s="168" t="s">
        <v>48</v>
      </c>
      <c r="J59" s="95"/>
      <c r="K59" s="468"/>
      <c r="L59" s="469"/>
      <c r="M59" s="90"/>
    </row>
    <row r="60" spans="2:13" s="7" customFormat="1" ht="15" customHeight="1" x14ac:dyDescent="0.2">
      <c r="B60" s="23"/>
      <c r="C60" s="166"/>
      <c r="D60" s="166"/>
      <c r="E60" s="8"/>
      <c r="F60" s="167"/>
      <c r="G60" s="167"/>
      <c r="H60" s="122"/>
      <c r="I60" s="168"/>
      <c r="J60" s="95"/>
      <c r="K60" s="468"/>
      <c r="L60" s="469"/>
      <c r="M60" s="90"/>
    </row>
    <row r="61" spans="2:13" s="7" customFormat="1" ht="15" customHeight="1" x14ac:dyDescent="0.2">
      <c r="B61" s="23"/>
      <c r="C61" s="166"/>
      <c r="D61" s="166"/>
      <c r="E61" s="167"/>
      <c r="F61" s="167"/>
      <c r="G61" s="167"/>
      <c r="H61" s="122"/>
      <c r="I61" s="168"/>
      <c r="J61" s="95"/>
      <c r="K61" s="468"/>
      <c r="L61" s="469"/>
      <c r="M61" s="90"/>
    </row>
    <row r="62" spans="2:13" s="7" customFormat="1" ht="15" customHeight="1" x14ac:dyDescent="0.2">
      <c r="B62" s="23"/>
      <c r="C62" s="55"/>
      <c r="D62" s="55"/>
      <c r="E62" s="86"/>
      <c r="F62" s="158"/>
      <c r="G62" s="87"/>
      <c r="H62" s="88"/>
      <c r="I62" s="38"/>
      <c r="J62" s="95"/>
      <c r="K62" s="468"/>
      <c r="L62" s="469"/>
      <c r="M62" s="90"/>
    </row>
    <row r="63" spans="2:13" s="7" customFormat="1" ht="15" customHeight="1" x14ac:dyDescent="0.2">
      <c r="B63" s="23"/>
      <c r="C63" s="55"/>
      <c r="D63" s="55"/>
      <c r="E63" s="123"/>
      <c r="F63" s="158"/>
      <c r="G63" s="87"/>
      <c r="H63" s="88"/>
      <c r="I63" s="46"/>
      <c r="J63" s="95"/>
      <c r="K63" s="468"/>
      <c r="L63" s="469"/>
      <c r="M63" s="90"/>
    </row>
    <row r="64" spans="2:13" s="7" customFormat="1" ht="15" customHeight="1" x14ac:dyDescent="0.2">
      <c r="B64" s="23"/>
      <c r="C64" s="169"/>
      <c r="D64" s="169"/>
      <c r="E64" s="170"/>
      <c r="F64" s="170"/>
      <c r="G64" s="171"/>
      <c r="H64" s="172"/>
      <c r="I64" s="162"/>
      <c r="J64" s="95"/>
      <c r="K64" s="468"/>
      <c r="L64" s="469"/>
      <c r="M64" s="90"/>
    </row>
    <row r="65" spans="2:13" s="7" customFormat="1" ht="15" customHeight="1" x14ac:dyDescent="0.2">
      <c r="B65" s="23"/>
      <c r="C65" s="169"/>
      <c r="D65" s="169"/>
      <c r="E65" s="170"/>
      <c r="F65" s="170"/>
      <c r="G65" s="171"/>
      <c r="H65" s="172"/>
      <c r="I65" s="162"/>
      <c r="J65" s="95"/>
      <c r="K65" s="468"/>
      <c r="L65" s="469"/>
      <c r="M65" s="90"/>
    </row>
    <row r="66" spans="2:13" s="7" customFormat="1" ht="15" customHeight="1" x14ac:dyDescent="0.2">
      <c r="B66" s="23"/>
      <c r="C66" s="169"/>
      <c r="D66" s="169"/>
      <c r="E66" s="170"/>
      <c r="F66" s="170"/>
      <c r="G66" s="171"/>
      <c r="H66" s="172"/>
      <c r="I66" s="162"/>
      <c r="J66" s="95"/>
      <c r="K66" s="468"/>
      <c r="L66" s="469"/>
      <c r="M66" s="90"/>
    </row>
    <row r="67" spans="2:13" s="7" customFormat="1" ht="15" customHeight="1" x14ac:dyDescent="0.2">
      <c r="B67" s="23"/>
      <c r="C67" s="169"/>
      <c r="D67" s="169"/>
      <c r="E67" s="170"/>
      <c r="F67" s="170"/>
      <c r="G67" s="171"/>
      <c r="H67" s="172"/>
      <c r="I67" s="162"/>
      <c r="J67" s="95"/>
      <c r="K67" s="468"/>
      <c r="L67" s="469"/>
      <c r="M67" s="90"/>
    </row>
    <row r="68" spans="2:13" s="7" customFormat="1" ht="15" customHeight="1" thickBot="1" x14ac:dyDescent="0.25">
      <c r="B68" s="23"/>
      <c r="C68" s="55"/>
      <c r="D68" s="55"/>
      <c r="E68" s="123"/>
      <c r="F68" s="158"/>
      <c r="G68" s="87"/>
      <c r="H68" s="88"/>
      <c r="I68" s="46"/>
      <c r="J68" s="95"/>
      <c r="K68" s="468"/>
      <c r="L68" s="469"/>
      <c r="M68" s="90"/>
    </row>
    <row r="69" spans="2:13" s="7" customFormat="1" ht="15" customHeight="1" x14ac:dyDescent="0.2">
      <c r="B69" s="279">
        <v>1</v>
      </c>
      <c r="C69" s="427" t="s">
        <v>52</v>
      </c>
      <c r="D69" s="428"/>
      <c r="E69" s="428"/>
      <c r="F69" s="428"/>
      <c r="G69" s="428"/>
      <c r="H69" s="428"/>
      <c r="I69" s="428"/>
      <c r="J69" s="428"/>
      <c r="K69" s="428"/>
      <c r="L69" s="429"/>
      <c r="M69" s="90"/>
    </row>
    <row r="70" spans="2:13" s="7" customFormat="1" ht="15" customHeight="1" x14ac:dyDescent="0.2">
      <c r="B70" s="275">
        <v>2</v>
      </c>
      <c r="C70" s="430" t="s">
        <v>53</v>
      </c>
      <c r="D70" s="431"/>
      <c r="E70" s="431"/>
      <c r="F70" s="431"/>
      <c r="G70" s="431"/>
      <c r="H70" s="431"/>
      <c r="I70" s="431"/>
      <c r="J70" s="431"/>
      <c r="K70" s="431"/>
      <c r="L70" s="432"/>
      <c r="M70" s="90"/>
    </row>
    <row r="71" spans="2:13" s="7" customFormat="1" ht="15" customHeight="1" thickBot="1" x14ac:dyDescent="0.25">
      <c r="B71" s="276">
        <v>3</v>
      </c>
      <c r="C71" s="433" t="s">
        <v>54</v>
      </c>
      <c r="D71" s="434"/>
      <c r="E71" s="434"/>
      <c r="F71" s="434"/>
      <c r="G71" s="434"/>
      <c r="H71" s="434"/>
      <c r="I71" s="434"/>
      <c r="J71" s="434"/>
      <c r="K71" s="434"/>
      <c r="L71" s="435"/>
      <c r="M71" s="90"/>
    </row>
    <row r="72" spans="2:13" ht="15" customHeight="1" x14ac:dyDescent="0.2"/>
  </sheetData>
  <sheetProtection selectLockedCells="1" selectUnlockedCells="1"/>
  <mergeCells count="73">
    <mergeCell ref="K62:L62"/>
    <mergeCell ref="C70:L70"/>
    <mergeCell ref="C71:L71"/>
    <mergeCell ref="K68:L68"/>
    <mergeCell ref="C69:L69"/>
    <mergeCell ref="K63:L63"/>
    <mergeCell ref="K64:L64"/>
    <mergeCell ref="K65:L65"/>
    <mergeCell ref="K66:L66"/>
    <mergeCell ref="K67:L67"/>
    <mergeCell ref="K59:L59"/>
    <mergeCell ref="K60:L60"/>
    <mergeCell ref="K61:L61"/>
    <mergeCell ref="K56:L56"/>
    <mergeCell ref="K57:L57"/>
    <mergeCell ref="K58:L58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1:L41"/>
    <mergeCell ref="K42:L42"/>
    <mergeCell ref="K43:L43"/>
    <mergeCell ref="K44:L44"/>
    <mergeCell ref="K45:L45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K27:L27"/>
    <mergeCell ref="K28:L28"/>
    <mergeCell ref="K29:L29"/>
    <mergeCell ref="K30:L30"/>
    <mergeCell ref="K22:L22"/>
    <mergeCell ref="K23:L23"/>
    <mergeCell ref="K24:L24"/>
    <mergeCell ref="K25:L25"/>
    <mergeCell ref="K26:L26"/>
    <mergeCell ref="K18:L18"/>
    <mergeCell ref="K19:L19"/>
    <mergeCell ref="K20:L20"/>
    <mergeCell ref="K21:L21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1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6"/>
      <c r="C1" s="466"/>
      <c r="D1" s="59"/>
      <c r="E1" s="59"/>
      <c r="F1" s="59"/>
      <c r="G1" s="180"/>
      <c r="H1" s="180"/>
      <c r="I1" s="180"/>
      <c r="J1" s="408"/>
      <c r="K1" s="408"/>
      <c r="L1" s="408"/>
      <c r="M1" s="180"/>
    </row>
    <row r="2" spans="1:13" ht="15" customHeight="1" x14ac:dyDescent="0.2">
      <c r="B2" s="466"/>
      <c r="C2" s="466"/>
      <c r="D2" s="415" t="s">
        <v>0</v>
      </c>
      <c r="E2" s="415"/>
      <c r="F2" s="415"/>
      <c r="G2" s="415"/>
      <c r="H2" s="415"/>
      <c r="I2" s="415"/>
      <c r="J2" s="408"/>
      <c r="K2" s="408"/>
      <c r="L2" s="408"/>
      <c r="M2" s="44"/>
    </row>
    <row r="3" spans="1:13" ht="15" customHeight="1" x14ac:dyDescent="0.2">
      <c r="B3" s="466"/>
      <c r="C3" s="466"/>
      <c r="D3" s="415"/>
      <c r="E3" s="415"/>
      <c r="F3" s="415"/>
      <c r="G3" s="415"/>
      <c r="H3" s="415"/>
      <c r="I3" s="415"/>
      <c r="J3" s="408"/>
      <c r="K3" s="408"/>
      <c r="L3" s="408"/>
      <c r="M3" s="60"/>
    </row>
    <row r="4" spans="1:13" ht="15" customHeight="1" x14ac:dyDescent="0.2">
      <c r="B4" s="466"/>
      <c r="C4" s="466"/>
      <c r="D4" s="132"/>
      <c r="E4" s="132"/>
      <c r="F4" s="132"/>
      <c r="G4" s="132"/>
      <c r="H4" s="132"/>
      <c r="I4" s="132"/>
      <c r="J4" s="408"/>
      <c r="K4" s="408"/>
      <c r="L4" s="408"/>
      <c r="M4" s="60"/>
    </row>
    <row r="5" spans="1:13" ht="15" customHeight="1" x14ac:dyDescent="0.2">
      <c r="B5" s="466"/>
      <c r="C5" s="466"/>
      <c r="D5" s="132"/>
      <c r="E5" s="132"/>
      <c r="F5" s="132"/>
      <c r="G5" s="132"/>
      <c r="H5" s="132"/>
      <c r="I5" s="132"/>
      <c r="J5" s="408"/>
      <c r="K5" s="408"/>
      <c r="L5" s="408"/>
      <c r="M5" s="60"/>
    </row>
    <row r="6" spans="1:13" ht="15" customHeight="1" thickBot="1" x14ac:dyDescent="0.25">
      <c r="B6" s="466"/>
      <c r="C6" s="466"/>
      <c r="D6" s="26"/>
      <c r="E6" s="26"/>
      <c r="F6" s="26"/>
      <c r="G6" s="26"/>
      <c r="H6" s="26"/>
      <c r="I6" s="26"/>
      <c r="J6" s="408"/>
      <c r="K6" s="408"/>
      <c r="L6" s="408"/>
      <c r="M6" s="60"/>
    </row>
    <row r="7" spans="1:13" ht="19.5" thickBot="1" x14ac:dyDescent="0.25">
      <c r="B7" s="466"/>
      <c r="C7" s="466"/>
      <c r="D7" s="412" t="s">
        <v>1</v>
      </c>
      <c r="E7" s="412"/>
      <c r="F7" s="457" t="str">
        <f>'Classements 1-2'!F7</f>
        <v>Samedi 3 Mars 2018</v>
      </c>
      <c r="G7" s="458"/>
      <c r="H7" s="458"/>
      <c r="I7" s="459"/>
      <c r="J7" s="408"/>
      <c r="K7" s="408"/>
      <c r="L7" s="408"/>
      <c r="M7" s="44"/>
    </row>
    <row r="8" spans="1:13" ht="16.5" customHeight="1" thickBot="1" x14ac:dyDescent="0.25">
      <c r="B8" s="467"/>
      <c r="C8" s="467"/>
      <c r="D8" s="115" t="str">
        <f>'Classements 1-2'!D8</f>
        <v xml:space="preserve">Club Organis. </v>
      </c>
      <c r="E8" s="460" t="str">
        <f>'Classements 1-2'!E8</f>
        <v>VC TREVOUX</v>
      </c>
      <c r="F8" s="461"/>
      <c r="G8" s="460"/>
      <c r="H8" s="460"/>
      <c r="I8" s="460"/>
      <c r="J8" s="409"/>
      <c r="K8" s="409"/>
      <c r="L8" s="409"/>
      <c r="M8" s="44"/>
    </row>
    <row r="9" spans="1:13" ht="19.5" thickBot="1" x14ac:dyDescent="0.25">
      <c r="B9" s="413" t="s">
        <v>19</v>
      </c>
      <c r="C9" s="413"/>
      <c r="D9" s="413"/>
      <c r="E9" s="446" t="str">
        <f>'Classements 1-2'!E9</f>
        <v>GRAND DE PRIX DE RANCE</v>
      </c>
      <c r="F9" s="447"/>
      <c r="G9" s="447"/>
      <c r="H9" s="447"/>
      <c r="I9" s="448"/>
      <c r="J9" s="425" t="s">
        <v>42</v>
      </c>
      <c r="K9" s="426"/>
      <c r="L9" s="361">
        <v>34.369999999999997</v>
      </c>
      <c r="M9" s="104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3"/>
      <c r="L10" s="44"/>
      <c r="M10" s="44"/>
    </row>
    <row r="11" spans="1:13" s="7" customFormat="1" ht="15" customHeight="1" thickBot="1" x14ac:dyDescent="0.25">
      <c r="B11" s="394" t="s">
        <v>10</v>
      </c>
      <c r="C11" s="395"/>
      <c r="D11" s="395"/>
      <c r="E11" s="392" t="str">
        <f>'Classements 1-2'!E11</f>
        <v xml:space="preserve">Nombre de participants </v>
      </c>
      <c r="F11" s="393"/>
      <c r="G11" s="118">
        <v>2</v>
      </c>
      <c r="H11" s="24" t="s">
        <v>2</v>
      </c>
      <c r="I11" s="119">
        <v>35.6</v>
      </c>
      <c r="J11" s="474"/>
      <c r="K11" s="398"/>
      <c r="L11" s="399"/>
      <c r="M11" s="107"/>
    </row>
    <row r="12" spans="1:13" s="7" customFormat="1" ht="15" customHeight="1" thickBot="1" x14ac:dyDescent="0.25">
      <c r="B12" s="39" t="s">
        <v>35</v>
      </c>
      <c r="C12" s="146" t="s">
        <v>38</v>
      </c>
      <c r="D12" s="143" t="s">
        <v>4</v>
      </c>
      <c r="E12" s="27" t="s">
        <v>5</v>
      </c>
      <c r="F12" s="27" t="s">
        <v>6</v>
      </c>
      <c r="G12" s="127" t="s">
        <v>7</v>
      </c>
      <c r="H12" s="127" t="s">
        <v>8</v>
      </c>
      <c r="I12" s="102" t="s">
        <v>20</v>
      </c>
      <c r="J12" s="475"/>
      <c r="K12" s="472"/>
      <c r="L12" s="473"/>
      <c r="M12" s="106"/>
    </row>
    <row r="13" spans="1:13" s="7" customFormat="1" ht="15" customHeight="1" x14ac:dyDescent="0.2">
      <c r="B13" s="40">
        <v>1</v>
      </c>
      <c r="C13" s="48" t="s">
        <v>456</v>
      </c>
      <c r="D13" s="48" t="s">
        <v>137</v>
      </c>
      <c r="E13" s="49" t="s">
        <v>457</v>
      </c>
      <c r="F13" s="141" t="s">
        <v>65</v>
      </c>
      <c r="G13" s="171" t="s">
        <v>58</v>
      </c>
      <c r="H13" s="49" t="s">
        <v>59</v>
      </c>
      <c r="I13" s="70" t="s">
        <v>467</v>
      </c>
      <c r="J13" s="71"/>
      <c r="K13" s="440"/>
      <c r="L13" s="441"/>
      <c r="M13" s="90"/>
    </row>
    <row r="14" spans="1:13" s="7" customFormat="1" ht="15" customHeight="1" x14ac:dyDescent="0.2">
      <c r="B14" s="72">
        <v>2</v>
      </c>
      <c r="C14" s="54" t="s">
        <v>453</v>
      </c>
      <c r="D14" s="55" t="s">
        <v>454</v>
      </c>
      <c r="E14" s="8" t="s">
        <v>455</v>
      </c>
      <c r="F14" s="150" t="s">
        <v>119</v>
      </c>
      <c r="G14" s="8" t="s">
        <v>58</v>
      </c>
      <c r="H14" s="10" t="s">
        <v>59</v>
      </c>
      <c r="I14" s="73"/>
      <c r="J14" s="74"/>
      <c r="K14" s="476"/>
      <c r="L14" s="477"/>
      <c r="M14" s="90"/>
    </row>
    <row r="15" spans="1:13" s="7" customFormat="1" ht="15" customHeight="1" x14ac:dyDescent="0.2">
      <c r="B15" s="72">
        <v>3</v>
      </c>
      <c r="C15" s="241"/>
      <c r="D15" s="241"/>
      <c r="E15" s="242"/>
      <c r="F15" s="242"/>
      <c r="G15" s="240"/>
      <c r="H15" s="243"/>
      <c r="I15" s="73"/>
      <c r="J15" s="74"/>
      <c r="K15" s="442"/>
      <c r="L15" s="443"/>
      <c r="M15" s="90"/>
    </row>
    <row r="16" spans="1:13" s="7" customFormat="1" ht="15" customHeight="1" x14ac:dyDescent="0.2">
      <c r="B16" s="72">
        <v>4</v>
      </c>
      <c r="C16" s="241"/>
      <c r="D16" s="241"/>
      <c r="E16" s="242"/>
      <c r="F16" s="242"/>
      <c r="G16" s="240"/>
      <c r="H16" s="243"/>
      <c r="I16" s="73"/>
      <c r="J16" s="74"/>
      <c r="K16" s="442"/>
      <c r="L16" s="443"/>
      <c r="M16" s="90"/>
    </row>
    <row r="17" spans="2:13" s="7" customFormat="1" ht="15" customHeight="1" x14ac:dyDescent="0.2">
      <c r="B17" s="72">
        <v>5</v>
      </c>
      <c r="C17" s="241"/>
      <c r="D17" s="241"/>
      <c r="E17" s="242"/>
      <c r="F17" s="242"/>
      <c r="G17" s="240"/>
      <c r="H17" s="243"/>
      <c r="I17" s="73"/>
      <c r="J17" s="74"/>
      <c r="K17" s="442"/>
      <c r="L17" s="443"/>
      <c r="M17" s="90"/>
    </row>
    <row r="18" spans="2:13" s="7" customFormat="1" ht="15" customHeight="1" x14ac:dyDescent="0.2">
      <c r="B18" s="72">
        <v>6</v>
      </c>
      <c r="C18" s="241"/>
      <c r="D18" s="241"/>
      <c r="E18" s="242"/>
      <c r="F18" s="242"/>
      <c r="G18" s="259"/>
      <c r="H18" s="243"/>
      <c r="I18" s="73"/>
      <c r="J18" s="74"/>
      <c r="K18" s="442"/>
      <c r="L18" s="443"/>
      <c r="M18" s="90"/>
    </row>
    <row r="19" spans="2:13" s="7" customFormat="1" ht="15" customHeight="1" x14ac:dyDescent="0.2">
      <c r="B19" s="72">
        <v>7</v>
      </c>
      <c r="C19" s="241"/>
      <c r="D19" s="241"/>
      <c r="E19" s="242"/>
      <c r="F19" s="242"/>
      <c r="G19" s="259"/>
      <c r="H19" s="243"/>
      <c r="I19" s="73"/>
      <c r="J19" s="74"/>
      <c r="K19" s="442"/>
      <c r="L19" s="443"/>
      <c r="M19" s="90"/>
    </row>
    <row r="20" spans="2:13" s="7" customFormat="1" ht="15" customHeight="1" x14ac:dyDescent="0.2">
      <c r="B20" s="72"/>
      <c r="C20" s="241"/>
      <c r="D20" s="241"/>
      <c r="E20" s="242"/>
      <c r="F20" s="242"/>
      <c r="G20" s="259"/>
      <c r="H20" s="243"/>
      <c r="I20" s="73"/>
      <c r="J20" s="74"/>
      <c r="K20" s="442"/>
      <c r="L20" s="443"/>
      <c r="M20" s="90"/>
    </row>
    <row r="21" spans="2:13" s="7" customFormat="1" ht="15" customHeight="1" x14ac:dyDescent="0.2">
      <c r="B21" s="72"/>
      <c r="C21" s="241"/>
      <c r="D21" s="241"/>
      <c r="E21" s="242"/>
      <c r="F21" s="242"/>
      <c r="G21" s="240"/>
      <c r="H21" s="243"/>
      <c r="I21" s="73"/>
      <c r="J21" s="74"/>
      <c r="K21" s="442"/>
      <c r="L21" s="443"/>
      <c r="M21" s="90"/>
    </row>
    <row r="22" spans="2:13" s="7" customFormat="1" ht="15" customHeight="1" thickBot="1" x14ac:dyDescent="0.25">
      <c r="B22" s="260" t="s">
        <v>48</v>
      </c>
      <c r="C22" s="261"/>
      <c r="D22" s="261"/>
      <c r="E22" s="258"/>
      <c r="F22" s="258"/>
      <c r="G22" s="262"/>
      <c r="H22" s="263"/>
      <c r="I22" s="264"/>
      <c r="J22" s="265"/>
      <c r="K22" s="444"/>
      <c r="L22" s="445"/>
      <c r="M22" s="90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5703125" style="1" bestFit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6"/>
      <c r="C1" s="466"/>
      <c r="D1" s="59"/>
      <c r="E1" s="59"/>
      <c r="F1" s="59"/>
      <c r="G1" s="180"/>
      <c r="H1" s="180"/>
      <c r="I1" s="180"/>
      <c r="J1" s="408"/>
      <c r="K1" s="408"/>
      <c r="L1" s="408"/>
      <c r="M1" s="180"/>
    </row>
    <row r="2" spans="1:13" ht="15" customHeight="1" x14ac:dyDescent="0.2">
      <c r="B2" s="466"/>
      <c r="C2" s="466"/>
      <c r="D2" s="415" t="s">
        <v>0</v>
      </c>
      <c r="E2" s="415"/>
      <c r="F2" s="415"/>
      <c r="G2" s="415"/>
      <c r="H2" s="415"/>
      <c r="I2" s="415"/>
      <c r="J2" s="408"/>
      <c r="K2" s="408"/>
      <c r="L2" s="408"/>
      <c r="M2" s="44"/>
    </row>
    <row r="3" spans="1:13" ht="15" customHeight="1" x14ac:dyDescent="0.2">
      <c r="B3" s="466"/>
      <c r="C3" s="466"/>
      <c r="D3" s="415"/>
      <c r="E3" s="415"/>
      <c r="F3" s="415"/>
      <c r="G3" s="415"/>
      <c r="H3" s="415"/>
      <c r="I3" s="415"/>
      <c r="J3" s="408"/>
      <c r="K3" s="408"/>
      <c r="L3" s="408"/>
      <c r="M3" s="60"/>
    </row>
    <row r="4" spans="1:13" ht="15" customHeight="1" x14ac:dyDescent="0.2">
      <c r="B4" s="466"/>
      <c r="C4" s="466"/>
      <c r="D4" s="132"/>
      <c r="E4" s="132"/>
      <c r="F4" s="132"/>
      <c r="G4" s="132"/>
      <c r="H4" s="132"/>
      <c r="I4" s="132"/>
      <c r="J4" s="408"/>
      <c r="K4" s="408"/>
      <c r="L4" s="408"/>
      <c r="M4" s="60"/>
    </row>
    <row r="5" spans="1:13" ht="15" customHeight="1" x14ac:dyDescent="0.2">
      <c r="B5" s="466"/>
      <c r="C5" s="466"/>
      <c r="D5" s="132"/>
      <c r="E5" s="132"/>
      <c r="F5" s="132"/>
      <c r="G5" s="132"/>
      <c r="H5" s="132"/>
      <c r="I5" s="132"/>
      <c r="J5" s="408"/>
      <c r="K5" s="408"/>
      <c r="L5" s="408"/>
      <c r="M5" s="60"/>
    </row>
    <row r="6" spans="1:13" ht="15" customHeight="1" thickBot="1" x14ac:dyDescent="0.25">
      <c r="B6" s="466"/>
      <c r="C6" s="466"/>
      <c r="D6" s="26"/>
      <c r="E6" s="26"/>
      <c r="F6" s="26"/>
      <c r="G6" s="26"/>
      <c r="H6" s="26"/>
      <c r="I6" s="26"/>
      <c r="J6" s="408"/>
      <c r="K6" s="408"/>
      <c r="L6" s="408"/>
      <c r="M6" s="60"/>
    </row>
    <row r="7" spans="1:13" ht="19.5" thickBot="1" x14ac:dyDescent="0.25">
      <c r="B7" s="466"/>
      <c r="C7" s="466"/>
      <c r="D7" s="412" t="s">
        <v>1</v>
      </c>
      <c r="E7" s="412"/>
      <c r="F7" s="457" t="str">
        <f>'Classements 1-2'!F7</f>
        <v>Samedi 3 Mars 2018</v>
      </c>
      <c r="G7" s="458"/>
      <c r="H7" s="458"/>
      <c r="I7" s="459"/>
      <c r="J7" s="408"/>
      <c r="K7" s="408"/>
      <c r="L7" s="408"/>
      <c r="M7" s="44"/>
    </row>
    <row r="8" spans="1:13" ht="16.5" customHeight="1" thickBot="1" x14ac:dyDescent="0.25">
      <c r="B8" s="467"/>
      <c r="C8" s="467"/>
      <c r="D8" s="115" t="str">
        <f>'Classements 1-2'!D8</f>
        <v xml:space="preserve">Club Organis. </v>
      </c>
      <c r="E8" s="460" t="str">
        <f>'Classements 1-2'!E8</f>
        <v>VC TREVOUX</v>
      </c>
      <c r="F8" s="461"/>
      <c r="G8" s="460"/>
      <c r="H8" s="460"/>
      <c r="I8" s="460"/>
      <c r="J8" s="409"/>
      <c r="K8" s="409"/>
      <c r="L8" s="409"/>
      <c r="M8" s="44"/>
    </row>
    <row r="9" spans="1:13" ht="19.5" thickBot="1" x14ac:dyDescent="0.25">
      <c r="B9" s="413" t="s">
        <v>19</v>
      </c>
      <c r="C9" s="413"/>
      <c r="D9" s="413"/>
      <c r="E9" s="446" t="str">
        <f>'Classements 1-2'!E9</f>
        <v>GRAND DE PRIX DE RANCE</v>
      </c>
      <c r="F9" s="447"/>
      <c r="G9" s="447"/>
      <c r="H9" s="447"/>
      <c r="I9" s="448"/>
      <c r="J9" s="425" t="s">
        <v>42</v>
      </c>
      <c r="K9" s="426"/>
      <c r="L9" s="361">
        <v>32.26</v>
      </c>
      <c r="M9" s="104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3"/>
      <c r="L10" s="44"/>
      <c r="M10" s="44"/>
    </row>
    <row r="11" spans="1:13" ht="15" customHeight="1" thickBot="1" x14ac:dyDescent="0.25">
      <c r="B11" s="487" t="s">
        <v>21</v>
      </c>
      <c r="C11" s="488"/>
      <c r="D11" s="489"/>
      <c r="E11" s="392" t="str">
        <f>'Classements 1-2'!E11</f>
        <v xml:space="preserve">Nombre de participants </v>
      </c>
      <c r="F11" s="393"/>
      <c r="G11" s="118">
        <v>19</v>
      </c>
      <c r="H11" s="24" t="s">
        <v>39</v>
      </c>
      <c r="I11" s="119">
        <v>53.4</v>
      </c>
      <c r="J11" s="396" t="s">
        <v>37</v>
      </c>
      <c r="K11" s="450" t="s">
        <v>50</v>
      </c>
      <c r="L11" s="451"/>
      <c r="M11" s="108"/>
    </row>
    <row r="12" spans="1:13" s="4" customFormat="1" ht="18.75" thickBot="1" x14ac:dyDescent="0.25">
      <c r="A12" s="5"/>
      <c r="B12" s="139" t="s">
        <v>35</v>
      </c>
      <c r="C12" s="146" t="s">
        <v>38</v>
      </c>
      <c r="D12" s="143" t="s">
        <v>4</v>
      </c>
      <c r="E12" s="27" t="s">
        <v>5</v>
      </c>
      <c r="F12" s="27" t="s">
        <v>6</v>
      </c>
      <c r="G12" s="27" t="s">
        <v>7</v>
      </c>
      <c r="H12" s="28" t="s">
        <v>8</v>
      </c>
      <c r="I12" s="102" t="s">
        <v>20</v>
      </c>
      <c r="J12" s="397"/>
      <c r="K12" s="452" t="s">
        <v>51</v>
      </c>
      <c r="L12" s="453"/>
      <c r="M12" s="106"/>
    </row>
    <row r="13" spans="1:13" s="7" customFormat="1" ht="15" customHeight="1" x14ac:dyDescent="0.2">
      <c r="B13" s="19">
        <v>1</v>
      </c>
      <c r="C13" s="11" t="s">
        <v>468</v>
      </c>
      <c r="D13" s="12" t="s">
        <v>469</v>
      </c>
      <c r="E13" s="8" t="s">
        <v>277</v>
      </c>
      <c r="F13" s="179" t="s">
        <v>114</v>
      </c>
      <c r="G13" s="13" t="s">
        <v>58</v>
      </c>
      <c r="H13" s="14" t="s">
        <v>59</v>
      </c>
      <c r="I13" s="29" t="s">
        <v>515</v>
      </c>
      <c r="J13" s="30">
        <v>8</v>
      </c>
      <c r="K13" s="483"/>
      <c r="L13" s="484"/>
      <c r="M13" s="90"/>
    </row>
    <row r="14" spans="1:13" s="7" customFormat="1" ht="15" customHeight="1" x14ac:dyDescent="0.2">
      <c r="B14" s="20">
        <v>2</v>
      </c>
      <c r="C14" s="9" t="s">
        <v>470</v>
      </c>
      <c r="D14" s="9" t="s">
        <v>471</v>
      </c>
      <c r="E14" s="8" t="s">
        <v>277</v>
      </c>
      <c r="F14" s="150" t="s">
        <v>472</v>
      </c>
      <c r="G14" s="8" t="s">
        <v>58</v>
      </c>
      <c r="H14" s="10" t="s">
        <v>59</v>
      </c>
      <c r="I14" s="31" t="s">
        <v>523</v>
      </c>
      <c r="J14" s="32">
        <v>6</v>
      </c>
      <c r="K14" s="442"/>
      <c r="L14" s="443"/>
      <c r="M14" s="90"/>
    </row>
    <row r="15" spans="1:13" s="7" customFormat="1" ht="15" customHeight="1" x14ac:dyDescent="0.2">
      <c r="B15" s="20">
        <v>3</v>
      </c>
      <c r="C15" s="9" t="s">
        <v>473</v>
      </c>
      <c r="D15" s="9" t="s">
        <v>474</v>
      </c>
      <c r="E15" s="8" t="s">
        <v>312</v>
      </c>
      <c r="F15" s="150" t="s">
        <v>303</v>
      </c>
      <c r="G15" s="8" t="s">
        <v>58</v>
      </c>
      <c r="H15" s="10" t="s">
        <v>59</v>
      </c>
      <c r="I15" s="31" t="s">
        <v>523</v>
      </c>
      <c r="J15" s="32">
        <v>4</v>
      </c>
      <c r="K15" s="442"/>
      <c r="L15" s="443"/>
      <c r="M15" s="90"/>
    </row>
    <row r="16" spans="1:13" s="7" customFormat="1" ht="15" customHeight="1" x14ac:dyDescent="0.2">
      <c r="B16" s="20">
        <v>4</v>
      </c>
      <c r="C16" s="9" t="s">
        <v>475</v>
      </c>
      <c r="D16" s="9" t="s">
        <v>476</v>
      </c>
      <c r="E16" s="8" t="s">
        <v>331</v>
      </c>
      <c r="F16" s="150" t="s">
        <v>274</v>
      </c>
      <c r="G16" s="8" t="s">
        <v>58</v>
      </c>
      <c r="H16" s="10" t="s">
        <v>59</v>
      </c>
      <c r="I16" s="33" t="s">
        <v>523</v>
      </c>
      <c r="J16" s="32">
        <v>2</v>
      </c>
      <c r="K16" s="442"/>
      <c r="L16" s="443"/>
      <c r="M16" s="90"/>
    </row>
    <row r="17" spans="2:13" s="7" customFormat="1" ht="15" customHeight="1" thickBot="1" x14ac:dyDescent="0.25">
      <c r="B17" s="317">
        <v>5</v>
      </c>
      <c r="C17" s="318" t="s">
        <v>477</v>
      </c>
      <c r="D17" s="319" t="s">
        <v>100</v>
      </c>
      <c r="E17" s="320" t="s">
        <v>478</v>
      </c>
      <c r="F17" s="321" t="s">
        <v>79</v>
      </c>
      <c r="G17" s="320" t="s">
        <v>58</v>
      </c>
      <c r="H17" s="322" t="s">
        <v>59</v>
      </c>
      <c r="I17" s="323" t="s">
        <v>573</v>
      </c>
      <c r="J17" s="35">
        <v>1</v>
      </c>
      <c r="K17" s="485"/>
      <c r="L17" s="486"/>
      <c r="M17" s="90"/>
    </row>
    <row r="18" spans="2:13" s="7" customFormat="1" ht="15" customHeight="1" x14ac:dyDescent="0.2">
      <c r="B18" s="19">
        <v>6</v>
      </c>
      <c r="C18" s="15" t="s">
        <v>479</v>
      </c>
      <c r="D18" s="15" t="s">
        <v>480</v>
      </c>
      <c r="E18" s="8" t="s">
        <v>481</v>
      </c>
      <c r="F18" s="150" t="s">
        <v>424</v>
      </c>
      <c r="G18" s="8" t="s">
        <v>58</v>
      </c>
      <c r="H18" s="10" t="s">
        <v>59</v>
      </c>
      <c r="I18" s="37" t="s">
        <v>525</v>
      </c>
      <c r="J18" s="96"/>
      <c r="K18" s="481"/>
      <c r="L18" s="482"/>
      <c r="M18" s="90"/>
    </row>
    <row r="19" spans="2:13" s="7" customFormat="1" ht="15" customHeight="1" x14ac:dyDescent="0.2">
      <c r="B19" s="20">
        <v>7</v>
      </c>
      <c r="C19" s="9" t="s">
        <v>482</v>
      </c>
      <c r="D19" s="9" t="s">
        <v>483</v>
      </c>
      <c r="E19" s="8" t="s">
        <v>107</v>
      </c>
      <c r="F19" s="150" t="s">
        <v>211</v>
      </c>
      <c r="G19" s="8" t="s">
        <v>58</v>
      </c>
      <c r="H19" s="16" t="s">
        <v>59</v>
      </c>
      <c r="I19" s="37" t="s">
        <v>523</v>
      </c>
      <c r="J19" s="97"/>
      <c r="K19" s="442"/>
      <c r="L19" s="443"/>
      <c r="M19" s="90"/>
    </row>
    <row r="20" spans="2:13" s="7" customFormat="1" ht="15" customHeight="1" x14ac:dyDescent="0.2">
      <c r="B20" s="20">
        <v>8</v>
      </c>
      <c r="C20" s="9" t="s">
        <v>484</v>
      </c>
      <c r="D20" s="9" t="s">
        <v>485</v>
      </c>
      <c r="E20" s="8" t="s">
        <v>107</v>
      </c>
      <c r="F20" s="150" t="s">
        <v>486</v>
      </c>
      <c r="G20" s="8" t="s">
        <v>58</v>
      </c>
      <c r="H20" s="16" t="s">
        <v>59</v>
      </c>
      <c r="I20" s="37" t="s">
        <v>574</v>
      </c>
      <c r="J20" s="97"/>
      <c r="K20" s="442"/>
      <c r="L20" s="443"/>
      <c r="M20" s="90"/>
    </row>
    <row r="21" spans="2:13" s="7" customFormat="1" ht="15" customHeight="1" x14ac:dyDescent="0.2">
      <c r="B21" s="20">
        <v>9</v>
      </c>
      <c r="C21" s="9" t="s">
        <v>487</v>
      </c>
      <c r="D21" s="9" t="s">
        <v>488</v>
      </c>
      <c r="E21" s="8" t="s">
        <v>489</v>
      </c>
      <c r="F21" s="150" t="s">
        <v>97</v>
      </c>
      <c r="G21" s="10" t="s">
        <v>98</v>
      </c>
      <c r="H21" s="10" t="s">
        <v>69</v>
      </c>
      <c r="I21" s="37" t="s">
        <v>575</v>
      </c>
      <c r="J21" s="97"/>
      <c r="K21" s="442"/>
      <c r="L21" s="443"/>
      <c r="M21" s="90"/>
    </row>
    <row r="22" spans="2:13" s="7" customFormat="1" ht="15" customHeight="1" x14ac:dyDescent="0.2">
      <c r="B22" s="20">
        <v>10</v>
      </c>
      <c r="C22" s="15" t="s">
        <v>490</v>
      </c>
      <c r="D22" s="15" t="s">
        <v>491</v>
      </c>
      <c r="E22" s="8" t="s">
        <v>200</v>
      </c>
      <c r="F22" s="150" t="s">
        <v>211</v>
      </c>
      <c r="G22" s="8" t="s">
        <v>58</v>
      </c>
      <c r="H22" s="10" t="s">
        <v>59</v>
      </c>
      <c r="I22" s="37" t="s">
        <v>576</v>
      </c>
      <c r="J22" s="97"/>
      <c r="K22" s="442"/>
      <c r="L22" s="443"/>
      <c r="M22" s="90"/>
    </row>
    <row r="23" spans="2:13" s="7" customFormat="1" ht="15" customHeight="1" x14ac:dyDescent="0.2">
      <c r="B23" s="20">
        <v>11</v>
      </c>
      <c r="C23" s="9" t="s">
        <v>492</v>
      </c>
      <c r="D23" s="9" t="s">
        <v>493</v>
      </c>
      <c r="E23" s="8" t="s">
        <v>151</v>
      </c>
      <c r="F23" s="150" t="s">
        <v>494</v>
      </c>
      <c r="G23" s="8" t="s">
        <v>58</v>
      </c>
      <c r="H23" s="10" t="s">
        <v>59</v>
      </c>
      <c r="I23" s="37" t="s">
        <v>577</v>
      </c>
      <c r="J23" s="97"/>
      <c r="K23" s="442"/>
      <c r="L23" s="443"/>
      <c r="M23" s="90"/>
    </row>
    <row r="24" spans="2:13" s="7" customFormat="1" ht="15" customHeight="1" x14ac:dyDescent="0.2">
      <c r="B24" s="20">
        <v>12</v>
      </c>
      <c r="C24" s="9" t="s">
        <v>495</v>
      </c>
      <c r="D24" s="9" t="s">
        <v>496</v>
      </c>
      <c r="E24" s="8" t="s">
        <v>497</v>
      </c>
      <c r="F24" s="150" t="s">
        <v>247</v>
      </c>
      <c r="G24" s="8" t="s">
        <v>58</v>
      </c>
      <c r="H24" s="16" t="s">
        <v>248</v>
      </c>
      <c r="I24" s="37" t="s">
        <v>578</v>
      </c>
      <c r="J24" s="97"/>
      <c r="K24" s="442"/>
      <c r="L24" s="443"/>
      <c r="M24" s="90"/>
    </row>
    <row r="25" spans="2:13" s="7" customFormat="1" ht="15" customHeight="1" x14ac:dyDescent="0.2">
      <c r="B25" s="20">
        <v>13</v>
      </c>
      <c r="C25" s="15" t="s">
        <v>498</v>
      </c>
      <c r="D25" s="15" t="s">
        <v>499</v>
      </c>
      <c r="E25" s="8" t="s">
        <v>406</v>
      </c>
      <c r="F25" s="150" t="s">
        <v>500</v>
      </c>
      <c r="G25" s="8" t="s">
        <v>58</v>
      </c>
      <c r="H25" s="10" t="s">
        <v>156</v>
      </c>
      <c r="I25" s="37" t="s">
        <v>579</v>
      </c>
      <c r="J25" s="97"/>
      <c r="K25" s="442"/>
      <c r="L25" s="443"/>
      <c r="M25" s="90"/>
    </row>
    <row r="26" spans="2:13" s="7" customFormat="1" ht="15" customHeight="1" x14ac:dyDescent="0.2">
      <c r="B26" s="20">
        <v>14</v>
      </c>
      <c r="C26" s="15" t="s">
        <v>501</v>
      </c>
      <c r="D26" s="15" t="s">
        <v>502</v>
      </c>
      <c r="E26" s="8" t="s">
        <v>503</v>
      </c>
      <c r="F26" s="150" t="s">
        <v>243</v>
      </c>
      <c r="G26" s="8" t="s">
        <v>58</v>
      </c>
      <c r="H26" s="10" t="s">
        <v>59</v>
      </c>
      <c r="I26" s="37" t="s">
        <v>580</v>
      </c>
      <c r="J26" s="97"/>
      <c r="K26" s="442"/>
      <c r="L26" s="443"/>
      <c r="M26" s="90"/>
    </row>
    <row r="27" spans="2:13" s="7" customFormat="1" ht="15" customHeight="1" x14ac:dyDescent="0.2">
      <c r="B27" s="20">
        <v>15</v>
      </c>
      <c r="C27" s="15" t="s">
        <v>504</v>
      </c>
      <c r="D27" s="15" t="s">
        <v>505</v>
      </c>
      <c r="E27" s="8" t="s">
        <v>328</v>
      </c>
      <c r="F27" s="150" t="s">
        <v>75</v>
      </c>
      <c r="G27" s="8" t="s">
        <v>58</v>
      </c>
      <c r="H27" s="10" t="s">
        <v>59</v>
      </c>
      <c r="I27" s="37" t="s">
        <v>581</v>
      </c>
      <c r="J27" s="97"/>
      <c r="K27" s="442"/>
      <c r="L27" s="443"/>
      <c r="M27" s="90"/>
    </row>
    <row r="28" spans="2:13" s="7" customFormat="1" ht="15" customHeight="1" x14ac:dyDescent="0.2">
      <c r="B28" s="20">
        <v>16</v>
      </c>
      <c r="C28" s="9" t="s">
        <v>506</v>
      </c>
      <c r="D28" s="9" t="s">
        <v>507</v>
      </c>
      <c r="E28" s="8" t="s">
        <v>158</v>
      </c>
      <c r="F28" s="150" t="s">
        <v>114</v>
      </c>
      <c r="G28" s="8" t="s">
        <v>58</v>
      </c>
      <c r="H28" s="16" t="s">
        <v>59</v>
      </c>
      <c r="I28" s="37" t="s">
        <v>582</v>
      </c>
      <c r="J28" s="97"/>
      <c r="K28" s="442"/>
      <c r="L28" s="443"/>
      <c r="M28" s="90"/>
    </row>
    <row r="29" spans="2:13" s="7" customFormat="1" ht="15" customHeight="1" x14ac:dyDescent="0.2">
      <c r="B29" s="20">
        <v>17</v>
      </c>
      <c r="C29" s="15" t="s">
        <v>508</v>
      </c>
      <c r="D29" s="15" t="s">
        <v>509</v>
      </c>
      <c r="E29" s="8" t="s">
        <v>331</v>
      </c>
      <c r="F29" s="150" t="s">
        <v>332</v>
      </c>
      <c r="G29" s="8" t="s">
        <v>58</v>
      </c>
      <c r="H29" s="10" t="s">
        <v>59</v>
      </c>
      <c r="I29" s="37" t="s">
        <v>583</v>
      </c>
      <c r="J29" s="97"/>
      <c r="K29" s="442"/>
      <c r="L29" s="443"/>
      <c r="M29" s="90"/>
    </row>
    <row r="30" spans="2:13" s="7" customFormat="1" ht="15" customHeight="1" x14ac:dyDescent="0.2">
      <c r="B30" s="20">
        <v>18</v>
      </c>
      <c r="C30" s="17" t="s">
        <v>510</v>
      </c>
      <c r="D30" s="18" t="s">
        <v>511</v>
      </c>
      <c r="E30" s="8" t="s">
        <v>128</v>
      </c>
      <c r="F30" s="150" t="s">
        <v>93</v>
      </c>
      <c r="G30" s="8" t="s">
        <v>58</v>
      </c>
      <c r="H30" s="10" t="s">
        <v>59</v>
      </c>
      <c r="I30" s="37" t="s">
        <v>147</v>
      </c>
      <c r="J30" s="97"/>
      <c r="K30" s="442"/>
      <c r="L30" s="443"/>
      <c r="M30" s="90"/>
    </row>
    <row r="31" spans="2:13" s="7" customFormat="1" ht="15" customHeight="1" x14ac:dyDescent="0.2">
      <c r="B31" s="20">
        <v>19</v>
      </c>
      <c r="C31" s="15" t="s">
        <v>512</v>
      </c>
      <c r="D31" s="15" t="s">
        <v>513</v>
      </c>
      <c r="E31" s="8" t="s">
        <v>402</v>
      </c>
      <c r="F31" s="150" t="s">
        <v>514</v>
      </c>
      <c r="G31" s="8" t="s">
        <v>58</v>
      </c>
      <c r="H31" s="10" t="s">
        <v>59</v>
      </c>
      <c r="I31" s="37" t="s">
        <v>147</v>
      </c>
      <c r="J31" s="97"/>
      <c r="K31" s="442"/>
      <c r="L31" s="443"/>
      <c r="M31" s="90"/>
    </row>
    <row r="32" spans="2:13" s="7" customFormat="1" ht="15" customHeight="1" x14ac:dyDescent="0.2">
      <c r="B32" s="20"/>
      <c r="C32" s="9"/>
      <c r="D32" s="9"/>
      <c r="E32" s="8"/>
      <c r="F32" s="150"/>
      <c r="G32" s="8"/>
      <c r="H32" s="16"/>
      <c r="I32" s="37"/>
      <c r="J32" s="97"/>
      <c r="K32" s="442"/>
      <c r="L32" s="443"/>
      <c r="M32" s="90"/>
    </row>
    <row r="33" spans="2:13" s="7" customFormat="1" ht="15" customHeight="1" x14ac:dyDescent="0.2">
      <c r="B33" s="22"/>
      <c r="C33" s="9"/>
      <c r="D33" s="9"/>
      <c r="E33" s="8"/>
      <c r="F33" s="150"/>
      <c r="G33" s="8"/>
      <c r="H33" s="16"/>
      <c r="I33" s="38"/>
      <c r="J33" s="95"/>
      <c r="K33" s="442"/>
      <c r="L33" s="443"/>
      <c r="M33" s="90"/>
    </row>
    <row r="34" spans="2:13" s="7" customFormat="1" ht="15" customHeight="1" x14ac:dyDescent="0.2">
      <c r="B34" s="20"/>
      <c r="C34" s="9"/>
      <c r="D34" s="9"/>
      <c r="E34" s="8"/>
      <c r="F34" s="150"/>
      <c r="G34" s="8"/>
      <c r="H34" s="10"/>
      <c r="I34" s="38"/>
      <c r="J34" s="95"/>
      <c r="K34" s="442"/>
      <c r="L34" s="443"/>
      <c r="M34" s="90"/>
    </row>
    <row r="35" spans="2:13" s="7" customFormat="1" ht="15" customHeight="1" x14ac:dyDescent="0.2">
      <c r="B35" s="362" t="s">
        <v>571</v>
      </c>
      <c r="C35" s="478" t="s">
        <v>572</v>
      </c>
      <c r="D35" s="479"/>
      <c r="E35" s="479"/>
      <c r="F35" s="479"/>
      <c r="G35" s="479"/>
      <c r="H35" s="480"/>
      <c r="I35" s="38"/>
      <c r="J35" s="95"/>
      <c r="K35" s="442"/>
      <c r="L35" s="443"/>
      <c r="M35" s="90"/>
    </row>
    <row r="36" spans="2:13" s="7" customFormat="1" ht="15" customHeight="1" x14ac:dyDescent="0.2">
      <c r="B36" s="20"/>
      <c r="C36" s="9"/>
      <c r="D36" s="9"/>
      <c r="E36" s="8"/>
      <c r="F36" s="150"/>
      <c r="G36" s="8"/>
      <c r="H36" s="16"/>
      <c r="I36" s="38"/>
      <c r="J36" s="95"/>
      <c r="K36" s="442"/>
      <c r="L36" s="443"/>
      <c r="M36" s="90"/>
    </row>
    <row r="37" spans="2:13" s="7" customFormat="1" ht="15" customHeight="1" x14ac:dyDescent="0.2">
      <c r="B37" s="22"/>
      <c r="C37" s="57"/>
      <c r="D37" s="57"/>
      <c r="E37" s="8"/>
      <c r="F37" s="150"/>
      <c r="G37" s="8"/>
      <c r="H37" s="10"/>
      <c r="I37" s="38"/>
      <c r="J37" s="95"/>
      <c r="K37" s="442"/>
      <c r="L37" s="443"/>
      <c r="M37" s="90"/>
    </row>
    <row r="38" spans="2:13" s="7" customFormat="1" ht="15" customHeight="1" x14ac:dyDescent="0.2">
      <c r="B38" s="20"/>
      <c r="C38" s="9"/>
      <c r="D38" s="9"/>
      <c r="E38" s="8"/>
      <c r="F38" s="150"/>
      <c r="G38" s="10"/>
      <c r="H38" s="10"/>
      <c r="I38" s="38"/>
      <c r="J38" s="95"/>
      <c r="K38" s="442"/>
      <c r="L38" s="443"/>
      <c r="M38" s="90"/>
    </row>
    <row r="39" spans="2:13" s="7" customFormat="1" ht="15" customHeight="1" x14ac:dyDescent="0.2">
      <c r="B39" s="22"/>
      <c r="C39" s="9"/>
      <c r="D39" s="9"/>
      <c r="E39" s="8"/>
      <c r="F39" s="150"/>
      <c r="G39" s="8"/>
      <c r="H39" s="16"/>
      <c r="I39" s="38"/>
      <c r="J39" s="95"/>
      <c r="K39" s="442"/>
      <c r="L39" s="443"/>
      <c r="M39" s="90"/>
    </row>
    <row r="40" spans="2:13" s="7" customFormat="1" ht="15" customHeight="1" x14ac:dyDescent="0.2">
      <c r="B40" s="20"/>
      <c r="C40" s="15"/>
      <c r="D40" s="15"/>
      <c r="E40" s="8"/>
      <c r="F40" s="150"/>
      <c r="G40" s="8"/>
      <c r="H40" s="10"/>
      <c r="I40" s="38"/>
      <c r="J40" s="95"/>
      <c r="K40" s="442"/>
      <c r="L40" s="443"/>
      <c r="M40" s="90"/>
    </row>
    <row r="41" spans="2:13" s="7" customFormat="1" ht="15" customHeight="1" x14ac:dyDescent="0.2">
      <c r="B41" s="22"/>
      <c r="C41" s="9"/>
      <c r="D41" s="9"/>
      <c r="E41" s="8"/>
      <c r="F41" s="150"/>
      <c r="G41" s="8"/>
      <c r="H41" s="10"/>
      <c r="I41" s="38"/>
      <c r="J41" s="95"/>
      <c r="K41" s="442"/>
      <c r="L41" s="443"/>
      <c r="M41" s="90"/>
    </row>
    <row r="42" spans="2:13" s="7" customFormat="1" ht="15" customHeight="1" x14ac:dyDescent="0.2">
      <c r="B42" s="20"/>
      <c r="C42" s="15"/>
      <c r="D42" s="15"/>
      <c r="E42" s="8"/>
      <c r="F42" s="150"/>
      <c r="G42" s="10"/>
      <c r="H42" s="10"/>
      <c r="I42" s="38"/>
      <c r="J42" s="95"/>
      <c r="K42" s="442"/>
      <c r="L42" s="443"/>
      <c r="M42" s="90"/>
    </row>
    <row r="43" spans="2:13" s="7" customFormat="1" ht="15" customHeight="1" x14ac:dyDescent="0.2">
      <c r="B43" s="22"/>
      <c r="C43" s="15"/>
      <c r="D43" s="15"/>
      <c r="E43" s="8"/>
      <c r="F43" s="150"/>
      <c r="G43" s="10"/>
      <c r="H43" s="10"/>
      <c r="I43" s="46"/>
      <c r="J43" s="95"/>
      <c r="K43" s="442"/>
      <c r="L43" s="443"/>
      <c r="M43" s="90"/>
    </row>
    <row r="44" spans="2:13" s="7" customFormat="1" ht="15" customHeight="1" x14ac:dyDescent="0.2">
      <c r="B44" s="20"/>
      <c r="C44" s="15"/>
      <c r="D44" s="15"/>
      <c r="E44" s="8"/>
      <c r="F44" s="150"/>
      <c r="G44" s="10"/>
      <c r="H44" s="10"/>
      <c r="I44" s="46"/>
      <c r="J44" s="95"/>
      <c r="K44" s="442"/>
      <c r="L44" s="443"/>
      <c r="M44" s="90"/>
    </row>
    <row r="45" spans="2:13" s="7" customFormat="1" ht="15" customHeight="1" x14ac:dyDescent="0.2">
      <c r="B45" s="22"/>
      <c r="C45" s="15"/>
      <c r="D45" s="15"/>
      <c r="E45" s="8"/>
      <c r="F45" s="150"/>
      <c r="G45" s="10"/>
      <c r="H45" s="10"/>
      <c r="I45" s="46"/>
      <c r="J45" s="95"/>
      <c r="K45" s="442"/>
      <c r="L45" s="443"/>
      <c r="M45" s="90"/>
    </row>
    <row r="46" spans="2:13" s="7" customFormat="1" ht="15" customHeight="1" x14ac:dyDescent="0.2">
      <c r="B46" s="20"/>
      <c r="C46" s="15"/>
      <c r="D46" s="15"/>
      <c r="E46" s="8"/>
      <c r="F46" s="150"/>
      <c r="G46" s="10"/>
      <c r="H46" s="10"/>
      <c r="I46" s="46"/>
      <c r="J46" s="95"/>
      <c r="K46" s="442"/>
      <c r="L46" s="443"/>
      <c r="M46" s="90"/>
    </row>
    <row r="47" spans="2:13" s="7" customFormat="1" ht="15" customHeight="1" x14ac:dyDescent="0.2">
      <c r="B47" s="22"/>
      <c r="C47" s="328"/>
      <c r="D47" s="328"/>
      <c r="E47" s="329"/>
      <c r="F47" s="329"/>
      <c r="G47" s="330"/>
      <c r="H47" s="330"/>
      <c r="I47" s="331"/>
      <c r="J47" s="95"/>
      <c r="K47" s="442"/>
      <c r="L47" s="443"/>
      <c r="M47" s="90"/>
    </row>
    <row r="48" spans="2:13" s="7" customFormat="1" ht="15" customHeight="1" x14ac:dyDescent="0.2">
      <c r="B48" s="20"/>
      <c r="C48" s="328"/>
      <c r="D48" s="328"/>
      <c r="E48" s="329"/>
      <c r="F48" s="329"/>
      <c r="G48" s="330"/>
      <c r="H48" s="330"/>
      <c r="I48" s="331"/>
      <c r="J48" s="95"/>
      <c r="K48" s="442"/>
      <c r="L48" s="443"/>
      <c r="M48" s="90"/>
    </row>
    <row r="49" spans="2:13" s="7" customFormat="1" ht="15" customHeight="1" x14ac:dyDescent="0.2">
      <c r="B49" s="22"/>
      <c r="C49" s="173"/>
      <c r="D49" s="173"/>
      <c r="E49" s="164"/>
      <c r="F49" s="164"/>
      <c r="G49" s="167"/>
      <c r="H49" s="167"/>
      <c r="I49" s="174"/>
      <c r="J49" s="95"/>
      <c r="K49" s="442"/>
      <c r="L49" s="443"/>
      <c r="M49" s="90"/>
    </row>
    <row r="50" spans="2:13" s="7" customFormat="1" ht="15" customHeight="1" x14ac:dyDescent="0.2">
      <c r="B50" s="20"/>
      <c r="C50" s="173"/>
      <c r="D50" s="173"/>
      <c r="E50" s="164"/>
      <c r="F50" s="164"/>
      <c r="G50" s="167"/>
      <c r="H50" s="167"/>
      <c r="I50" s="174"/>
      <c r="J50" s="95"/>
      <c r="K50" s="442"/>
      <c r="L50" s="443"/>
      <c r="M50" s="90"/>
    </row>
    <row r="51" spans="2:13" s="7" customFormat="1" ht="15" customHeight="1" thickBot="1" x14ac:dyDescent="0.25">
      <c r="B51" s="165"/>
      <c r="C51" s="173"/>
      <c r="D51" s="173"/>
      <c r="E51" s="164"/>
      <c r="F51" s="164"/>
      <c r="G51" s="167"/>
      <c r="H51" s="167"/>
      <c r="I51" s="174"/>
      <c r="J51" s="95"/>
      <c r="K51" s="442"/>
      <c r="L51" s="443"/>
      <c r="M51" s="90"/>
    </row>
    <row r="52" spans="2:13" s="7" customFormat="1" ht="15" customHeight="1" x14ac:dyDescent="0.2">
      <c r="B52" s="279">
        <v>1</v>
      </c>
      <c r="C52" s="427" t="s">
        <v>52</v>
      </c>
      <c r="D52" s="428"/>
      <c r="E52" s="428"/>
      <c r="F52" s="428"/>
      <c r="G52" s="428"/>
      <c r="H52" s="428"/>
      <c r="I52" s="428"/>
      <c r="J52" s="428"/>
      <c r="K52" s="428"/>
      <c r="L52" s="429"/>
      <c r="M52" s="90"/>
    </row>
    <row r="53" spans="2:13" s="7" customFormat="1" ht="15" customHeight="1" x14ac:dyDescent="0.2">
      <c r="B53" s="275">
        <v>2</v>
      </c>
      <c r="C53" s="430" t="s">
        <v>53</v>
      </c>
      <c r="D53" s="431"/>
      <c r="E53" s="431"/>
      <c r="F53" s="431"/>
      <c r="G53" s="431"/>
      <c r="H53" s="431"/>
      <c r="I53" s="431"/>
      <c r="J53" s="431"/>
      <c r="K53" s="431"/>
      <c r="L53" s="432"/>
      <c r="M53" s="90"/>
    </row>
    <row r="54" spans="2:13" s="7" customFormat="1" ht="15" customHeight="1" thickBot="1" x14ac:dyDescent="0.25">
      <c r="B54" s="276">
        <v>3</v>
      </c>
      <c r="C54" s="433" t="s">
        <v>54</v>
      </c>
      <c r="D54" s="434"/>
      <c r="E54" s="434"/>
      <c r="F54" s="434"/>
      <c r="G54" s="434"/>
      <c r="H54" s="434"/>
      <c r="I54" s="434"/>
      <c r="J54" s="434"/>
      <c r="K54" s="434"/>
      <c r="L54" s="435"/>
      <c r="M54" s="90"/>
    </row>
    <row r="55" spans="2:13" ht="15" customHeight="1" x14ac:dyDescent="0.2"/>
  </sheetData>
  <sheetProtection selectLockedCells="1" selectUnlockedCells="1"/>
  <mergeCells count="57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41:L41"/>
    <mergeCell ref="K42:L42"/>
    <mergeCell ref="K33:L33"/>
    <mergeCell ref="K34:L34"/>
    <mergeCell ref="K35:L35"/>
    <mergeCell ref="K36:L36"/>
    <mergeCell ref="K37:L37"/>
    <mergeCell ref="C35:H35"/>
    <mergeCell ref="C53:L53"/>
    <mergeCell ref="C54:L54"/>
    <mergeCell ref="K51:L51"/>
    <mergeCell ref="K47:L47"/>
    <mergeCell ref="K48:L48"/>
    <mergeCell ref="K49:L49"/>
    <mergeCell ref="K50:L50"/>
    <mergeCell ref="K43:L43"/>
    <mergeCell ref="K44:L44"/>
    <mergeCell ref="K45:L45"/>
    <mergeCell ref="K46:L46"/>
    <mergeCell ref="C52:L52"/>
    <mergeCell ref="K38:L38"/>
    <mergeCell ref="K39:L39"/>
    <mergeCell ref="K40:L40"/>
  </mergeCells>
  <conditionalFormatting sqref="M13:M54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6"/>
      <c r="C1" s="466"/>
      <c r="D1" s="59"/>
      <c r="E1" s="59"/>
      <c r="F1" s="59"/>
      <c r="G1" s="180"/>
      <c r="H1" s="180"/>
      <c r="I1" s="180"/>
      <c r="J1" s="408"/>
      <c r="K1" s="408"/>
      <c r="L1" s="408"/>
      <c r="M1" s="180"/>
    </row>
    <row r="2" spans="1:13" ht="15" customHeight="1" x14ac:dyDescent="0.2">
      <c r="B2" s="466"/>
      <c r="C2" s="466"/>
      <c r="D2" s="415" t="s">
        <v>0</v>
      </c>
      <c r="E2" s="415"/>
      <c r="F2" s="415"/>
      <c r="G2" s="415"/>
      <c r="H2" s="415"/>
      <c r="I2" s="415"/>
      <c r="J2" s="408"/>
      <c r="K2" s="408"/>
      <c r="L2" s="408"/>
      <c r="M2" s="44"/>
    </row>
    <row r="3" spans="1:13" ht="15" customHeight="1" x14ac:dyDescent="0.2">
      <c r="B3" s="466"/>
      <c r="C3" s="466"/>
      <c r="D3" s="415"/>
      <c r="E3" s="415"/>
      <c r="F3" s="415"/>
      <c r="G3" s="415"/>
      <c r="H3" s="415"/>
      <c r="I3" s="415"/>
      <c r="J3" s="408"/>
      <c r="K3" s="408"/>
      <c r="L3" s="408"/>
      <c r="M3" s="60"/>
    </row>
    <row r="4" spans="1:13" ht="15" customHeight="1" x14ac:dyDescent="0.2">
      <c r="B4" s="466"/>
      <c r="C4" s="466"/>
      <c r="D4" s="132"/>
      <c r="E4" s="132"/>
      <c r="F4" s="132"/>
      <c r="G4" s="132"/>
      <c r="H4" s="132"/>
      <c r="I4" s="132"/>
      <c r="J4" s="408"/>
      <c r="K4" s="408"/>
      <c r="L4" s="408"/>
      <c r="M4" s="60"/>
    </row>
    <row r="5" spans="1:13" ht="15" customHeight="1" x14ac:dyDescent="0.2">
      <c r="B5" s="466"/>
      <c r="C5" s="466"/>
      <c r="D5" s="132"/>
      <c r="E5" s="132"/>
      <c r="F5" s="132"/>
      <c r="G5" s="132"/>
      <c r="H5" s="132"/>
      <c r="I5" s="132"/>
      <c r="J5" s="408"/>
      <c r="K5" s="408"/>
      <c r="L5" s="408"/>
      <c r="M5" s="60"/>
    </row>
    <row r="6" spans="1:13" ht="15" customHeight="1" thickBot="1" x14ac:dyDescent="0.25">
      <c r="B6" s="466"/>
      <c r="C6" s="466"/>
      <c r="D6" s="26"/>
      <c r="E6" s="26"/>
      <c r="F6" s="26"/>
      <c r="G6" s="26"/>
      <c r="H6" s="26"/>
      <c r="I6" s="26"/>
      <c r="J6" s="408"/>
      <c r="K6" s="408"/>
      <c r="L6" s="408"/>
      <c r="M6" s="60"/>
    </row>
    <row r="7" spans="1:13" ht="19.5" thickBot="1" x14ac:dyDescent="0.25">
      <c r="B7" s="466"/>
      <c r="C7" s="466"/>
      <c r="D7" s="412" t="s">
        <v>1</v>
      </c>
      <c r="E7" s="412"/>
      <c r="F7" s="457" t="str">
        <f>'Classements 1-2'!F7</f>
        <v>Samedi 3 Mars 2018</v>
      </c>
      <c r="G7" s="458"/>
      <c r="H7" s="458"/>
      <c r="I7" s="459"/>
      <c r="J7" s="408"/>
      <c r="K7" s="408"/>
      <c r="L7" s="408"/>
      <c r="M7" s="44"/>
    </row>
    <row r="8" spans="1:13" ht="16.5" customHeight="1" thickBot="1" x14ac:dyDescent="0.25">
      <c r="B8" s="467"/>
      <c r="C8" s="467"/>
      <c r="D8" s="115" t="str">
        <f>'Classements 1-2'!D8</f>
        <v xml:space="preserve">Club Organis. </v>
      </c>
      <c r="E8" s="460" t="str">
        <f>'Classements 1-2'!E8</f>
        <v>VC TREVOUX</v>
      </c>
      <c r="F8" s="461"/>
      <c r="G8" s="460"/>
      <c r="H8" s="460"/>
      <c r="I8" s="460"/>
      <c r="J8" s="409"/>
      <c r="K8" s="409"/>
      <c r="L8" s="409"/>
      <c r="M8" s="44"/>
    </row>
    <row r="9" spans="1:13" ht="19.5" thickBot="1" x14ac:dyDescent="0.25">
      <c r="B9" s="413" t="s">
        <v>19</v>
      </c>
      <c r="C9" s="413"/>
      <c r="D9" s="413"/>
      <c r="E9" s="446" t="str">
        <f>'Classements 1-2'!E9</f>
        <v>GRAND DE PRIX DE RANCE</v>
      </c>
      <c r="F9" s="447"/>
      <c r="G9" s="447"/>
      <c r="H9" s="447"/>
      <c r="I9" s="448"/>
      <c r="J9" s="425" t="s">
        <v>42</v>
      </c>
      <c r="K9" s="426"/>
      <c r="L9" s="159"/>
      <c r="M9" s="104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3"/>
      <c r="L10" s="44"/>
      <c r="M10" s="44"/>
    </row>
    <row r="11" spans="1:13" s="7" customFormat="1" ht="15" customHeight="1" thickBot="1" x14ac:dyDescent="0.25">
      <c r="B11" s="394" t="s">
        <v>28</v>
      </c>
      <c r="C11" s="395"/>
      <c r="D11" s="395"/>
      <c r="E11" s="392" t="str">
        <f>'Classements 1-2'!E11</f>
        <v xml:space="preserve">Nombre de participants </v>
      </c>
      <c r="F11" s="393"/>
      <c r="G11" s="118">
        <v>1</v>
      </c>
      <c r="H11" s="24" t="s">
        <v>2</v>
      </c>
      <c r="I11" s="119">
        <v>53.4</v>
      </c>
      <c r="J11" s="474" t="s">
        <v>3</v>
      </c>
      <c r="K11" s="494"/>
      <c r="L11" s="495"/>
      <c r="M11" s="90"/>
    </row>
    <row r="12" spans="1:13" s="7" customFormat="1" ht="15" customHeight="1" thickBot="1" x14ac:dyDescent="0.25">
      <c r="B12" s="39" t="s">
        <v>35</v>
      </c>
      <c r="C12" s="146" t="s">
        <v>38</v>
      </c>
      <c r="D12" s="143" t="s">
        <v>4</v>
      </c>
      <c r="E12" s="27" t="s">
        <v>5</v>
      </c>
      <c r="F12" s="27" t="s">
        <v>6</v>
      </c>
      <c r="G12" s="127" t="s">
        <v>7</v>
      </c>
      <c r="H12" s="127" t="s">
        <v>8</v>
      </c>
      <c r="I12" s="102" t="s">
        <v>20</v>
      </c>
      <c r="J12" s="475"/>
      <c r="K12" s="496"/>
      <c r="L12" s="497"/>
      <c r="M12" s="90"/>
    </row>
    <row r="13" spans="1:13" s="7" customFormat="1" ht="15" customHeight="1" x14ac:dyDescent="0.2">
      <c r="B13" s="40">
        <v>1</v>
      </c>
      <c r="C13" s="312" t="s">
        <v>477</v>
      </c>
      <c r="D13" s="277" t="s">
        <v>100</v>
      </c>
      <c r="E13" s="313" t="s">
        <v>478</v>
      </c>
      <c r="F13" s="313" t="s">
        <v>79</v>
      </c>
      <c r="G13" s="313" t="s">
        <v>58</v>
      </c>
      <c r="H13" s="314" t="s">
        <v>59</v>
      </c>
      <c r="I13" s="315" t="s">
        <v>516</v>
      </c>
      <c r="J13" s="41"/>
      <c r="K13" s="494" t="s">
        <v>166</v>
      </c>
      <c r="L13" s="495"/>
      <c r="M13" s="90"/>
    </row>
    <row r="14" spans="1:13" s="7" customFormat="1" ht="15" customHeight="1" x14ac:dyDescent="0.2">
      <c r="B14" s="128">
        <v>2</v>
      </c>
      <c r="C14" s="282"/>
      <c r="D14" s="282"/>
      <c r="E14" s="283"/>
      <c r="F14" s="283"/>
      <c r="G14" s="283"/>
      <c r="H14" s="290"/>
      <c r="I14" s="316"/>
      <c r="J14" s="111"/>
      <c r="K14" s="490"/>
      <c r="L14" s="491"/>
      <c r="M14" s="90"/>
    </row>
    <row r="15" spans="1:13" s="7" customFormat="1" ht="15" customHeight="1" x14ac:dyDescent="0.2">
      <c r="B15" s="128"/>
      <c r="C15" s="15"/>
      <c r="D15" s="15"/>
      <c r="E15" s="81"/>
      <c r="F15" s="151"/>
      <c r="G15" s="81"/>
      <c r="H15" s="110"/>
      <c r="I15" s="112"/>
      <c r="J15" s="111"/>
      <c r="K15" s="490"/>
      <c r="L15" s="491"/>
      <c r="M15" s="90"/>
    </row>
    <row r="16" spans="1:13" s="7" customFormat="1" ht="15" customHeight="1" x14ac:dyDescent="0.2">
      <c r="B16" s="244"/>
      <c r="C16" s="173"/>
      <c r="D16" s="173"/>
      <c r="E16" s="164"/>
      <c r="F16" s="164"/>
      <c r="G16" s="167"/>
      <c r="H16" s="167"/>
      <c r="I16" s="310"/>
      <c r="J16" s="111"/>
      <c r="K16" s="490"/>
      <c r="L16" s="491"/>
      <c r="M16" s="90"/>
    </row>
    <row r="17" spans="1:15" s="7" customFormat="1" ht="15" customHeight="1" x14ac:dyDescent="0.2">
      <c r="B17" s="128"/>
      <c r="C17" s="15"/>
      <c r="D17" s="15"/>
      <c r="E17" s="8"/>
      <c r="F17" s="150"/>
      <c r="G17" s="10"/>
      <c r="H17" s="10"/>
      <c r="I17" s="311"/>
      <c r="J17" s="111"/>
      <c r="K17" s="490"/>
      <c r="L17" s="491"/>
      <c r="M17" s="90"/>
    </row>
    <row r="18" spans="1:15" s="7" customFormat="1" ht="15" customHeight="1" x14ac:dyDescent="0.2">
      <c r="B18" s="266"/>
      <c r="C18" s="267"/>
      <c r="D18" s="267"/>
      <c r="E18" s="268"/>
      <c r="F18" s="268"/>
      <c r="G18" s="268"/>
      <c r="H18" s="269"/>
      <c r="I18" s="270"/>
      <c r="J18" s="111"/>
      <c r="K18" s="490"/>
      <c r="L18" s="491"/>
      <c r="M18" s="90"/>
    </row>
    <row r="19" spans="1:15" s="7" customFormat="1" ht="15" customHeight="1" x14ac:dyDescent="0.2">
      <c r="B19" s="266"/>
      <c r="C19" s="267"/>
      <c r="D19" s="267"/>
      <c r="E19" s="268"/>
      <c r="F19" s="268"/>
      <c r="G19" s="268"/>
      <c r="H19" s="269"/>
      <c r="I19" s="270"/>
      <c r="J19" s="111"/>
      <c r="K19" s="490"/>
      <c r="L19" s="491"/>
      <c r="M19" s="90"/>
    </row>
    <row r="20" spans="1:15" s="7" customFormat="1" ht="15" customHeight="1" x14ac:dyDescent="0.2">
      <c r="B20" s="266"/>
      <c r="C20" s="267"/>
      <c r="D20" s="267"/>
      <c r="E20" s="268"/>
      <c r="F20" s="268"/>
      <c r="G20" s="268"/>
      <c r="H20" s="269"/>
      <c r="I20" s="270"/>
      <c r="J20" s="111"/>
      <c r="K20" s="490"/>
      <c r="L20" s="491"/>
      <c r="M20" s="90"/>
    </row>
    <row r="21" spans="1:15" s="7" customFormat="1" ht="15" customHeight="1" x14ac:dyDescent="0.2">
      <c r="B21" s="247"/>
      <c r="C21" s="248"/>
      <c r="D21" s="248"/>
      <c r="E21" s="245"/>
      <c r="F21" s="245"/>
      <c r="G21" s="245"/>
      <c r="H21" s="246"/>
      <c r="I21" s="249"/>
      <c r="J21" s="111"/>
      <c r="K21" s="490"/>
      <c r="L21" s="491"/>
      <c r="M21" s="90"/>
    </row>
    <row r="22" spans="1:15" s="7" customFormat="1" ht="15" customHeight="1" thickBot="1" x14ac:dyDescent="0.25">
      <c r="B22" s="271"/>
      <c r="C22" s="272"/>
      <c r="D22" s="272"/>
      <c r="E22" s="258"/>
      <c r="F22" s="258"/>
      <c r="G22" s="258"/>
      <c r="H22" s="263"/>
      <c r="I22" s="273"/>
      <c r="J22" s="42"/>
      <c r="K22" s="492"/>
      <c r="L22" s="493"/>
      <c r="M22" s="90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6"/>
      <c r="C1" s="466"/>
      <c r="D1" s="59"/>
      <c r="E1" s="59"/>
      <c r="F1" s="59"/>
      <c r="G1" s="180"/>
      <c r="H1" s="180"/>
      <c r="I1" s="180"/>
      <c r="J1" s="408"/>
      <c r="K1" s="408"/>
      <c r="L1" s="408"/>
      <c r="M1" s="180"/>
    </row>
    <row r="2" spans="1:13" ht="15" customHeight="1" x14ac:dyDescent="0.2">
      <c r="B2" s="466"/>
      <c r="C2" s="466"/>
      <c r="D2" s="415" t="s">
        <v>0</v>
      </c>
      <c r="E2" s="415"/>
      <c r="F2" s="415"/>
      <c r="G2" s="415"/>
      <c r="H2" s="415"/>
      <c r="I2" s="415"/>
      <c r="J2" s="408"/>
      <c r="K2" s="408"/>
      <c r="L2" s="408"/>
      <c r="M2" s="44"/>
    </row>
    <row r="3" spans="1:13" ht="15" customHeight="1" x14ac:dyDescent="0.2">
      <c r="B3" s="466"/>
      <c r="C3" s="466"/>
      <c r="D3" s="415"/>
      <c r="E3" s="415"/>
      <c r="F3" s="415"/>
      <c r="G3" s="415"/>
      <c r="H3" s="415"/>
      <c r="I3" s="415"/>
      <c r="J3" s="408"/>
      <c r="K3" s="408"/>
      <c r="L3" s="408"/>
      <c r="M3" s="60"/>
    </row>
    <row r="4" spans="1:13" ht="15" customHeight="1" x14ac:dyDescent="0.2">
      <c r="B4" s="466"/>
      <c r="C4" s="466"/>
      <c r="D4" s="132"/>
      <c r="E4" s="132"/>
      <c r="F4" s="132"/>
      <c r="G4" s="132"/>
      <c r="H4" s="132"/>
      <c r="I4" s="132"/>
      <c r="J4" s="408"/>
      <c r="K4" s="408"/>
      <c r="L4" s="408"/>
      <c r="M4" s="60"/>
    </row>
    <row r="5" spans="1:13" ht="15" customHeight="1" x14ac:dyDescent="0.2">
      <c r="B5" s="466"/>
      <c r="C5" s="466"/>
      <c r="D5" s="132"/>
      <c r="E5" s="132"/>
      <c r="F5" s="132"/>
      <c r="G5" s="132"/>
      <c r="H5" s="132"/>
      <c r="I5" s="132"/>
      <c r="J5" s="408"/>
      <c r="K5" s="408"/>
      <c r="L5" s="408"/>
      <c r="M5" s="60"/>
    </row>
    <row r="6" spans="1:13" ht="15" customHeight="1" thickBot="1" x14ac:dyDescent="0.25">
      <c r="B6" s="466"/>
      <c r="C6" s="466"/>
      <c r="D6" s="26"/>
      <c r="E6" s="26"/>
      <c r="F6" s="26"/>
      <c r="G6" s="26"/>
      <c r="H6" s="26"/>
      <c r="I6" s="26"/>
      <c r="J6" s="408"/>
      <c r="K6" s="408"/>
      <c r="L6" s="408"/>
      <c r="M6" s="60"/>
    </row>
    <row r="7" spans="1:13" ht="19.5" thickBot="1" x14ac:dyDescent="0.25">
      <c r="B7" s="466"/>
      <c r="C7" s="466"/>
      <c r="D7" s="412" t="s">
        <v>1</v>
      </c>
      <c r="E7" s="412"/>
      <c r="F7" s="457" t="str">
        <f>'Classements 1-2'!F7</f>
        <v>Samedi 3 Mars 2018</v>
      </c>
      <c r="G7" s="458"/>
      <c r="H7" s="458"/>
      <c r="I7" s="459"/>
      <c r="J7" s="408"/>
      <c r="K7" s="408"/>
      <c r="L7" s="408"/>
      <c r="M7" s="44"/>
    </row>
    <row r="8" spans="1:13" ht="16.5" customHeight="1" thickBot="1" x14ac:dyDescent="0.25">
      <c r="B8" s="467"/>
      <c r="C8" s="467"/>
      <c r="D8" s="115" t="str">
        <f>'Classements 1-2'!D8</f>
        <v xml:space="preserve">Club Organis. </v>
      </c>
      <c r="E8" s="460" t="str">
        <f>'Classements 1-2'!E8</f>
        <v>VC TREVOUX</v>
      </c>
      <c r="F8" s="461"/>
      <c r="G8" s="460"/>
      <c r="H8" s="460"/>
      <c r="I8" s="460"/>
      <c r="J8" s="409"/>
      <c r="K8" s="409"/>
      <c r="L8" s="409"/>
      <c r="M8" s="44"/>
    </row>
    <row r="9" spans="1:13" ht="19.5" thickBot="1" x14ac:dyDescent="0.25">
      <c r="B9" s="413" t="s">
        <v>19</v>
      </c>
      <c r="C9" s="413"/>
      <c r="D9" s="413"/>
      <c r="E9" s="446" t="str">
        <f>'Classements 1-2'!E9</f>
        <v>GRAND DE PRIX DE RANCE</v>
      </c>
      <c r="F9" s="447"/>
      <c r="G9" s="447"/>
      <c r="H9" s="447"/>
      <c r="I9" s="448"/>
      <c r="J9" s="425" t="s">
        <v>42</v>
      </c>
      <c r="K9" s="426"/>
      <c r="L9" s="361">
        <v>32.630000000000003</v>
      </c>
      <c r="M9" s="104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3"/>
      <c r="L10" s="44"/>
      <c r="M10" s="44"/>
    </row>
    <row r="11" spans="1:13" s="7" customFormat="1" ht="15" customHeight="1" thickBot="1" x14ac:dyDescent="0.25">
      <c r="B11" s="394" t="s">
        <v>11</v>
      </c>
      <c r="C11" s="395"/>
      <c r="D11" s="395"/>
      <c r="E11" s="392" t="str">
        <f>'Classements 1-2'!E11</f>
        <v xml:space="preserve">Nombre de participants </v>
      </c>
      <c r="F11" s="393"/>
      <c r="G11" s="118">
        <v>2</v>
      </c>
      <c r="H11" s="24" t="s">
        <v>39</v>
      </c>
      <c r="I11" s="119">
        <v>26.7</v>
      </c>
      <c r="J11" s="474"/>
      <c r="K11" s="494"/>
      <c r="L11" s="495"/>
      <c r="M11" s="107"/>
    </row>
    <row r="12" spans="1:13" s="7" customFormat="1" ht="16.5" customHeight="1" thickBot="1" x14ac:dyDescent="0.25">
      <c r="B12" s="39" t="s">
        <v>35</v>
      </c>
      <c r="C12" s="146" t="s">
        <v>38</v>
      </c>
      <c r="D12" s="143" t="s">
        <v>4</v>
      </c>
      <c r="E12" s="27" t="s">
        <v>5</v>
      </c>
      <c r="F12" s="27" t="s">
        <v>6</v>
      </c>
      <c r="G12" s="127" t="s">
        <v>7</v>
      </c>
      <c r="H12" s="127" t="s">
        <v>8</v>
      </c>
      <c r="I12" s="102" t="s">
        <v>20</v>
      </c>
      <c r="J12" s="475"/>
      <c r="K12" s="496"/>
      <c r="L12" s="497"/>
      <c r="M12" s="106"/>
    </row>
    <row r="13" spans="1:13" s="7" customFormat="1" ht="16.5" customHeight="1" x14ac:dyDescent="0.2">
      <c r="B13" s="250">
        <v>1</v>
      </c>
      <c r="C13" s="164" t="s">
        <v>517</v>
      </c>
      <c r="D13" s="173" t="s">
        <v>518</v>
      </c>
      <c r="E13" s="164" t="s">
        <v>302</v>
      </c>
      <c r="F13" s="164" t="s">
        <v>114</v>
      </c>
      <c r="G13" s="167" t="s">
        <v>58</v>
      </c>
      <c r="H13" s="167" t="s">
        <v>59</v>
      </c>
      <c r="I13" s="162" t="s">
        <v>521</v>
      </c>
      <c r="J13" s="253"/>
      <c r="K13" s="494"/>
      <c r="L13" s="495"/>
      <c r="M13" s="106"/>
    </row>
    <row r="14" spans="1:13" s="7" customFormat="1" ht="16.5" customHeight="1" x14ac:dyDescent="0.2">
      <c r="B14" s="251">
        <v>2</v>
      </c>
      <c r="C14" s="349" t="s">
        <v>519</v>
      </c>
      <c r="D14" s="48" t="s">
        <v>507</v>
      </c>
      <c r="E14" s="49" t="s">
        <v>520</v>
      </c>
      <c r="F14" s="170" t="s">
        <v>114</v>
      </c>
      <c r="G14" s="49" t="s">
        <v>58</v>
      </c>
      <c r="H14" s="49" t="s">
        <v>59</v>
      </c>
      <c r="I14" s="252" t="s">
        <v>522</v>
      </c>
      <c r="J14" s="254"/>
      <c r="K14" s="490"/>
      <c r="L14" s="491"/>
      <c r="M14" s="106"/>
    </row>
    <row r="15" spans="1:13" s="7" customFormat="1" ht="16.5" customHeight="1" x14ac:dyDescent="0.2">
      <c r="B15" s="251">
        <v>3</v>
      </c>
      <c r="C15" s="49"/>
      <c r="D15" s="49"/>
      <c r="E15" s="49"/>
      <c r="F15" s="49"/>
      <c r="G15" s="49"/>
      <c r="H15" s="49"/>
      <c r="I15" s="252"/>
      <c r="J15" s="254"/>
      <c r="K15" s="490"/>
      <c r="L15" s="491"/>
      <c r="M15" s="106"/>
    </row>
    <row r="16" spans="1:13" s="7" customFormat="1" ht="16.5" customHeight="1" x14ac:dyDescent="0.2">
      <c r="B16" s="251"/>
      <c r="C16" s="49"/>
      <c r="D16" s="49"/>
      <c r="E16" s="49"/>
      <c r="F16" s="49"/>
      <c r="G16" s="49"/>
      <c r="H16" s="49"/>
      <c r="I16" s="274"/>
      <c r="J16" s="254"/>
      <c r="K16" s="490"/>
      <c r="L16" s="491"/>
      <c r="M16" s="106"/>
    </row>
    <row r="17" spans="1:15" s="7" customFormat="1" ht="16.5" customHeight="1" x14ac:dyDescent="0.2">
      <c r="B17" s="251"/>
      <c r="C17" s="49"/>
      <c r="D17" s="49"/>
      <c r="E17" s="49"/>
      <c r="F17" s="49"/>
      <c r="G17" s="49"/>
      <c r="H17" s="49"/>
      <c r="I17" s="274"/>
      <c r="J17" s="254"/>
      <c r="K17" s="490"/>
      <c r="L17" s="491"/>
      <c r="M17" s="106"/>
    </row>
    <row r="18" spans="1:15" s="7" customFormat="1" ht="16.5" customHeight="1" x14ac:dyDescent="0.2">
      <c r="B18" s="251"/>
      <c r="C18" s="49"/>
      <c r="D18" s="49"/>
      <c r="E18" s="49"/>
      <c r="F18" s="49"/>
      <c r="G18" s="49"/>
      <c r="H18" s="49"/>
      <c r="I18" s="274"/>
      <c r="J18" s="254"/>
      <c r="K18" s="498"/>
      <c r="L18" s="499"/>
      <c r="M18" s="106"/>
    </row>
    <row r="19" spans="1:15" s="7" customFormat="1" ht="16.5" customHeight="1" x14ac:dyDescent="0.2">
      <c r="B19" s="251"/>
      <c r="C19" s="49"/>
      <c r="D19" s="49"/>
      <c r="E19" s="49"/>
      <c r="F19" s="49"/>
      <c r="G19" s="49"/>
      <c r="H19" s="49"/>
      <c r="I19" s="274"/>
      <c r="J19" s="254"/>
      <c r="K19" s="498"/>
      <c r="L19" s="499"/>
      <c r="M19" s="106"/>
    </row>
    <row r="20" spans="1:15" s="7" customFormat="1" ht="16.5" customHeight="1" x14ac:dyDescent="0.2">
      <c r="B20" s="251"/>
      <c r="C20" s="49"/>
      <c r="D20" s="49"/>
      <c r="E20" s="49"/>
      <c r="F20" s="49"/>
      <c r="G20" s="49"/>
      <c r="H20" s="49"/>
      <c r="I20" s="274"/>
      <c r="J20" s="254"/>
      <c r="K20" s="498"/>
      <c r="L20" s="499"/>
      <c r="M20" s="106"/>
    </row>
    <row r="21" spans="1:15" s="7" customFormat="1" ht="16.5" customHeight="1" x14ac:dyDescent="0.2">
      <c r="B21" s="251"/>
      <c r="C21" s="49"/>
      <c r="D21" s="49"/>
      <c r="E21" s="49"/>
      <c r="F21" s="49"/>
      <c r="G21" s="49"/>
      <c r="H21" s="49"/>
      <c r="I21" s="252"/>
      <c r="J21" s="254"/>
      <c r="K21" s="498"/>
      <c r="L21" s="499"/>
      <c r="M21" s="106"/>
    </row>
    <row r="22" spans="1:15" s="7" customFormat="1" ht="15" customHeight="1" thickBot="1" x14ac:dyDescent="0.25">
      <c r="B22" s="72"/>
      <c r="C22" s="48"/>
      <c r="D22" s="48"/>
      <c r="E22" s="49"/>
      <c r="F22" s="49"/>
      <c r="G22" s="49"/>
      <c r="H22" s="126"/>
      <c r="I22" s="255"/>
      <c r="J22" s="111"/>
      <c r="K22" s="500"/>
      <c r="L22" s="497"/>
      <c r="M22" s="90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16"/>
      <c r="C1" s="516"/>
      <c r="D1" s="560" t="s">
        <v>14</v>
      </c>
      <c r="E1" s="560"/>
      <c r="F1" s="560"/>
      <c r="G1" s="560"/>
      <c r="H1" s="560"/>
      <c r="I1" s="560"/>
      <c r="J1" s="560"/>
      <c r="K1" s="560"/>
      <c r="L1" s="560"/>
      <c r="M1" s="44"/>
    </row>
    <row r="2" spans="2:13" ht="15" customHeight="1" x14ac:dyDescent="0.2">
      <c r="B2" s="516"/>
      <c r="C2" s="516"/>
      <c r="D2" s="560"/>
      <c r="E2" s="560"/>
      <c r="F2" s="560"/>
      <c r="G2" s="560"/>
      <c r="H2" s="560"/>
      <c r="I2" s="560"/>
      <c r="J2" s="560"/>
      <c r="K2" s="560"/>
      <c r="L2" s="560"/>
      <c r="M2" s="125"/>
    </row>
    <row r="3" spans="2:13" ht="15" customHeight="1" x14ac:dyDescent="0.2">
      <c r="B3" s="516"/>
      <c r="C3" s="516"/>
      <c r="D3" s="560"/>
      <c r="E3" s="560"/>
      <c r="F3" s="560"/>
      <c r="G3" s="560"/>
      <c r="H3" s="560"/>
      <c r="I3" s="560"/>
      <c r="J3" s="560"/>
      <c r="K3" s="560"/>
      <c r="L3" s="560"/>
      <c r="M3" s="125"/>
    </row>
    <row r="4" spans="2:13" ht="13.5" customHeight="1" x14ac:dyDescent="0.25">
      <c r="B4" s="516"/>
      <c r="C4" s="516"/>
      <c r="D4" s="134"/>
      <c r="E4" s="134"/>
      <c r="F4" s="134"/>
      <c r="G4" s="134"/>
      <c r="H4" s="134"/>
      <c r="I4" s="134"/>
      <c r="J4" s="134"/>
      <c r="K4" s="178"/>
      <c r="L4" s="178"/>
      <c r="M4" s="125"/>
    </row>
    <row r="5" spans="2:13" ht="11.25" customHeight="1" thickBot="1" x14ac:dyDescent="0.25">
      <c r="B5" s="516"/>
      <c r="C5" s="516"/>
      <c r="D5" s="131"/>
      <c r="E5" s="131"/>
      <c r="F5" s="131"/>
      <c r="G5" s="131"/>
      <c r="H5" s="131"/>
      <c r="I5" s="131"/>
      <c r="J5" s="131"/>
      <c r="K5" s="131"/>
      <c r="L5" s="131"/>
      <c r="M5" s="125"/>
    </row>
    <row r="6" spans="2:13" ht="27.75" customHeight="1" thickBot="1" x14ac:dyDescent="0.25">
      <c r="B6" s="516"/>
      <c r="C6" s="516"/>
      <c r="D6" s="209" t="s">
        <v>33</v>
      </c>
      <c r="E6" s="228" t="s">
        <v>4</v>
      </c>
      <c r="F6" s="563" t="s">
        <v>44</v>
      </c>
      <c r="G6" s="564"/>
      <c r="H6" s="564"/>
      <c r="I6" s="565"/>
      <c r="J6" s="231" t="s">
        <v>45</v>
      </c>
      <c r="K6" s="561" t="s">
        <v>46</v>
      </c>
      <c r="L6" s="562"/>
      <c r="M6" s="125"/>
    </row>
    <row r="7" spans="2:13" ht="15" customHeight="1" x14ac:dyDescent="0.2">
      <c r="B7" s="516"/>
      <c r="C7" s="516"/>
      <c r="D7" s="210" t="s">
        <v>29</v>
      </c>
      <c r="E7" s="232" t="s">
        <v>646</v>
      </c>
      <c r="F7" s="504" t="s">
        <v>589</v>
      </c>
      <c r="G7" s="505"/>
      <c r="H7" s="505"/>
      <c r="I7" s="506"/>
      <c r="J7" s="163"/>
      <c r="K7" s="537" t="s">
        <v>590</v>
      </c>
      <c r="L7" s="538"/>
      <c r="M7" s="176"/>
    </row>
    <row r="8" spans="2:13" ht="15" customHeight="1" x14ac:dyDescent="0.2">
      <c r="B8" s="516"/>
      <c r="C8" s="516"/>
      <c r="D8" s="211" t="s">
        <v>30</v>
      </c>
      <c r="E8" s="233"/>
      <c r="F8" s="517"/>
      <c r="G8" s="518"/>
      <c r="H8" s="518"/>
      <c r="I8" s="519"/>
      <c r="J8" s="212"/>
      <c r="K8" s="545"/>
      <c r="L8" s="546"/>
      <c r="M8" s="36"/>
    </row>
    <row r="9" spans="2:13" ht="15" customHeight="1" x14ac:dyDescent="0.2">
      <c r="B9" s="559"/>
      <c r="C9" s="559"/>
      <c r="D9" s="211" t="s">
        <v>30</v>
      </c>
      <c r="E9" s="233"/>
      <c r="F9" s="517"/>
      <c r="G9" s="518"/>
      <c r="H9" s="518"/>
      <c r="I9" s="519"/>
      <c r="J9" s="212"/>
      <c r="K9" s="539"/>
      <c r="L9" s="540"/>
      <c r="M9" s="36"/>
    </row>
    <row r="10" spans="2:13" ht="15" customHeight="1" x14ac:dyDescent="0.2">
      <c r="B10" s="559"/>
      <c r="C10" s="559"/>
      <c r="D10" s="211" t="s">
        <v>31</v>
      </c>
      <c r="E10" s="233" t="s">
        <v>469</v>
      </c>
      <c r="F10" s="517" t="s">
        <v>594</v>
      </c>
      <c r="G10" s="518"/>
      <c r="H10" s="518"/>
      <c r="I10" s="519"/>
      <c r="J10" s="213" t="s">
        <v>595</v>
      </c>
      <c r="K10" s="545" t="s">
        <v>468</v>
      </c>
      <c r="L10" s="546"/>
      <c r="M10" s="36"/>
    </row>
    <row r="11" spans="2:13" ht="15" customHeight="1" x14ac:dyDescent="0.2">
      <c r="B11" s="559"/>
      <c r="C11" s="559"/>
      <c r="D11" s="211" t="s">
        <v>31</v>
      </c>
      <c r="E11" s="233" t="s">
        <v>591</v>
      </c>
      <c r="F11" s="517" t="s">
        <v>592</v>
      </c>
      <c r="G11" s="518"/>
      <c r="H11" s="518"/>
      <c r="I11" s="519"/>
      <c r="J11" s="212"/>
      <c r="K11" s="539" t="s">
        <v>593</v>
      </c>
      <c r="L11" s="540"/>
      <c r="M11" s="36"/>
    </row>
    <row r="12" spans="2:13" ht="15" customHeight="1" x14ac:dyDescent="0.2">
      <c r="B12" s="559"/>
      <c r="C12" s="559"/>
      <c r="D12" s="211" t="s">
        <v>31</v>
      </c>
      <c r="E12" s="233" t="s">
        <v>596</v>
      </c>
      <c r="F12" s="517" t="s">
        <v>597</v>
      </c>
      <c r="G12" s="518"/>
      <c r="H12" s="518"/>
      <c r="I12" s="519"/>
      <c r="J12" s="212"/>
      <c r="K12" s="539" t="s">
        <v>653</v>
      </c>
      <c r="L12" s="540"/>
      <c r="M12" s="36"/>
    </row>
    <row r="13" spans="2:13" ht="15" customHeight="1" x14ac:dyDescent="0.2">
      <c r="B13" s="559"/>
      <c r="C13" s="559"/>
      <c r="D13" s="211" t="s">
        <v>32</v>
      </c>
      <c r="E13" s="233" t="s">
        <v>584</v>
      </c>
      <c r="F13" s="517" t="s">
        <v>585</v>
      </c>
      <c r="G13" s="518"/>
      <c r="H13" s="518"/>
      <c r="I13" s="519"/>
      <c r="J13" s="213"/>
      <c r="K13" s="545" t="s">
        <v>586</v>
      </c>
      <c r="L13" s="546"/>
      <c r="M13" s="26"/>
    </row>
    <row r="14" spans="2:13" ht="15" customHeight="1" x14ac:dyDescent="0.2">
      <c r="B14" s="559"/>
      <c r="C14" s="559"/>
      <c r="D14" s="214" t="s">
        <v>32</v>
      </c>
      <c r="E14" s="233" t="s">
        <v>607</v>
      </c>
      <c r="F14" s="517" t="s">
        <v>608</v>
      </c>
      <c r="G14" s="518"/>
      <c r="H14" s="518"/>
      <c r="I14" s="519"/>
      <c r="J14" s="213"/>
      <c r="K14" s="539" t="s">
        <v>664</v>
      </c>
      <c r="L14" s="540"/>
      <c r="M14" s="26"/>
    </row>
    <row r="15" spans="2:13" ht="15" customHeight="1" thickBot="1" x14ac:dyDescent="0.25">
      <c r="B15" s="559"/>
      <c r="C15" s="559"/>
      <c r="D15" s="215" t="s">
        <v>32</v>
      </c>
      <c r="E15" s="234" t="s">
        <v>609</v>
      </c>
      <c r="F15" s="501" t="s">
        <v>610</v>
      </c>
      <c r="G15" s="502"/>
      <c r="H15" s="502"/>
      <c r="I15" s="503"/>
      <c r="J15" s="216"/>
      <c r="K15" s="549"/>
      <c r="L15" s="550"/>
      <c r="M15" s="36"/>
    </row>
    <row r="16" spans="2:13" ht="9" customHeight="1" thickBot="1" x14ac:dyDescent="0.25">
      <c r="B16" s="559"/>
      <c r="C16" s="559"/>
      <c r="D16" s="124"/>
      <c r="E16" s="26"/>
      <c r="F16" s="26"/>
      <c r="G16" s="26"/>
      <c r="H16" s="26"/>
      <c r="I16" s="129"/>
      <c r="J16" s="36"/>
      <c r="K16" s="181"/>
      <c r="L16" s="182"/>
      <c r="M16" s="36"/>
    </row>
    <row r="17" spans="2:13" ht="15" customHeight="1" x14ac:dyDescent="0.2">
      <c r="B17" s="559"/>
      <c r="C17" s="559"/>
      <c r="D17" s="217" t="s">
        <v>49</v>
      </c>
      <c r="E17" s="236"/>
      <c r="F17" s="504"/>
      <c r="G17" s="505"/>
      <c r="H17" s="505"/>
      <c r="I17" s="506"/>
      <c r="J17" s="218"/>
      <c r="K17" s="537"/>
      <c r="L17" s="538"/>
      <c r="M17" s="36"/>
    </row>
    <row r="18" spans="2:13" ht="15" customHeight="1" x14ac:dyDescent="0.2">
      <c r="B18" s="26"/>
      <c r="C18" s="26"/>
      <c r="D18" s="211" t="s">
        <v>49</v>
      </c>
      <c r="E18" s="233" t="s">
        <v>159</v>
      </c>
      <c r="F18" s="517" t="s">
        <v>160</v>
      </c>
      <c r="G18" s="518"/>
      <c r="H18" s="518"/>
      <c r="I18" s="519"/>
      <c r="J18" s="219"/>
      <c r="K18" s="539" t="s">
        <v>169</v>
      </c>
      <c r="L18" s="540"/>
      <c r="M18" s="36"/>
    </row>
    <row r="19" spans="2:13" ht="15" customHeight="1" thickBot="1" x14ac:dyDescent="0.25">
      <c r="B19" s="26"/>
      <c r="C19" s="26"/>
      <c r="D19" s="220" t="s">
        <v>49</v>
      </c>
      <c r="E19" s="234" t="s">
        <v>161</v>
      </c>
      <c r="F19" s="501" t="s">
        <v>162</v>
      </c>
      <c r="G19" s="502"/>
      <c r="H19" s="502"/>
      <c r="I19" s="503"/>
      <c r="J19" s="221"/>
      <c r="K19" s="549" t="s">
        <v>537</v>
      </c>
      <c r="L19" s="550"/>
      <c r="M19" s="36"/>
    </row>
    <row r="20" spans="2:13" ht="9" customHeight="1" thickBot="1" x14ac:dyDescent="0.25">
      <c r="B20" s="26"/>
      <c r="C20" s="26"/>
      <c r="D20" s="26"/>
      <c r="E20" s="185"/>
      <c r="F20" s="185"/>
      <c r="G20" s="26"/>
      <c r="H20" s="26"/>
      <c r="I20" s="36"/>
      <c r="J20" s="36"/>
      <c r="K20" s="183"/>
      <c r="L20" s="182"/>
      <c r="M20" s="36"/>
    </row>
    <row r="21" spans="2:13" ht="15" customHeight="1" x14ac:dyDescent="0.2">
      <c r="B21" s="26"/>
      <c r="C21" s="26"/>
      <c r="D21" s="222" t="s">
        <v>18</v>
      </c>
      <c r="E21" s="236" t="s">
        <v>507</v>
      </c>
      <c r="F21" s="504" t="s">
        <v>604</v>
      </c>
      <c r="G21" s="505"/>
      <c r="H21" s="505"/>
      <c r="I21" s="506"/>
      <c r="J21" s="223"/>
      <c r="K21" s="551"/>
      <c r="L21" s="552"/>
      <c r="M21" s="36"/>
    </row>
    <row r="22" spans="2:13" ht="15" customHeight="1" x14ac:dyDescent="0.2">
      <c r="B22" s="26"/>
      <c r="C22" s="26"/>
      <c r="D22" s="214" t="s">
        <v>18</v>
      </c>
      <c r="E22" s="233" t="s">
        <v>605</v>
      </c>
      <c r="F22" s="507" t="s">
        <v>606</v>
      </c>
      <c r="G22" s="508"/>
      <c r="H22" s="508"/>
      <c r="I22" s="509"/>
      <c r="J22" s="213"/>
      <c r="K22" s="553"/>
      <c r="L22" s="554"/>
      <c r="M22" s="36"/>
    </row>
    <row r="23" spans="2:13" ht="15" customHeight="1" x14ac:dyDescent="0.2">
      <c r="B23" s="26"/>
      <c r="C23" s="26"/>
      <c r="D23" s="214" t="s">
        <v>18</v>
      </c>
      <c r="E23" s="233"/>
      <c r="F23" s="507"/>
      <c r="G23" s="508"/>
      <c r="H23" s="508"/>
      <c r="I23" s="509"/>
      <c r="J23" s="213"/>
      <c r="K23" s="547"/>
      <c r="L23" s="548"/>
      <c r="M23" s="36"/>
    </row>
    <row r="24" spans="2:13" ht="15" customHeight="1" x14ac:dyDescent="0.2">
      <c r="B24" s="26"/>
      <c r="C24" s="26"/>
      <c r="D24" s="214" t="s">
        <v>18</v>
      </c>
      <c r="E24" s="233"/>
      <c r="F24" s="507"/>
      <c r="G24" s="508"/>
      <c r="H24" s="508"/>
      <c r="I24" s="509"/>
      <c r="J24" s="213"/>
      <c r="K24" s="547"/>
      <c r="L24" s="548"/>
      <c r="M24" s="36"/>
    </row>
    <row r="25" spans="2:13" ht="15" customHeight="1" thickBot="1" x14ac:dyDescent="0.25">
      <c r="B25" s="26"/>
      <c r="C25" s="26"/>
      <c r="D25" s="215" t="s">
        <v>18</v>
      </c>
      <c r="E25" s="230"/>
      <c r="F25" s="501"/>
      <c r="G25" s="502"/>
      <c r="H25" s="502"/>
      <c r="I25" s="503"/>
      <c r="J25" s="216"/>
      <c r="K25" s="555"/>
      <c r="L25" s="556"/>
      <c r="M25" s="36"/>
    </row>
    <row r="26" spans="2:13" ht="11.25" customHeight="1" thickBot="1" x14ac:dyDescent="0.25">
      <c r="B26" s="45"/>
      <c r="C26" s="26"/>
      <c r="D26" s="26"/>
      <c r="E26" s="26"/>
      <c r="F26" s="26"/>
      <c r="G26" s="26"/>
      <c r="H26" s="26"/>
      <c r="I26" s="36"/>
      <c r="J26" s="36"/>
      <c r="K26" s="182"/>
      <c r="L26" s="182"/>
      <c r="M26" s="36"/>
    </row>
    <row r="27" spans="2:13" ht="15" customHeight="1" thickBot="1" x14ac:dyDescent="0.25">
      <c r="B27" s="45"/>
      <c r="C27" s="135" t="s">
        <v>13</v>
      </c>
      <c r="D27" s="224" t="s">
        <v>34</v>
      </c>
      <c r="E27" s="516"/>
      <c r="F27" s="516"/>
      <c r="G27" s="516"/>
      <c r="H27" s="516"/>
      <c r="I27" s="516"/>
      <c r="J27" s="516"/>
      <c r="K27" s="182"/>
      <c r="L27" s="182"/>
      <c r="M27" s="36"/>
    </row>
    <row r="28" spans="2:13" ht="15" customHeight="1" x14ac:dyDescent="0.2">
      <c r="B28" s="45"/>
      <c r="C28" s="179"/>
      <c r="D28" s="222" t="s">
        <v>24</v>
      </c>
      <c r="E28" s="235" t="s">
        <v>600</v>
      </c>
      <c r="F28" s="504" t="s">
        <v>601</v>
      </c>
      <c r="G28" s="505"/>
      <c r="H28" s="505"/>
      <c r="I28" s="506"/>
      <c r="J28" s="223"/>
      <c r="K28" s="537"/>
      <c r="L28" s="538"/>
      <c r="M28" s="36"/>
    </row>
    <row r="29" spans="2:13" ht="15" customHeight="1" x14ac:dyDescent="0.2">
      <c r="B29" s="45"/>
      <c r="C29" s="179"/>
      <c r="D29" s="214" t="s">
        <v>23</v>
      </c>
      <c r="E29" s="229" t="s">
        <v>584</v>
      </c>
      <c r="F29" s="517" t="s">
        <v>587</v>
      </c>
      <c r="G29" s="518"/>
      <c r="H29" s="518"/>
      <c r="I29" s="519"/>
      <c r="J29" s="213"/>
      <c r="K29" s="539" t="s">
        <v>588</v>
      </c>
      <c r="L29" s="540"/>
      <c r="M29" s="36"/>
    </row>
    <row r="30" spans="2:13" ht="15" customHeight="1" x14ac:dyDescent="0.2">
      <c r="B30" s="45"/>
      <c r="C30" s="179"/>
      <c r="D30" s="214" t="s">
        <v>25</v>
      </c>
      <c r="E30" s="229" t="s">
        <v>602</v>
      </c>
      <c r="F30" s="517" t="s">
        <v>603</v>
      </c>
      <c r="G30" s="518"/>
      <c r="H30" s="518"/>
      <c r="I30" s="519"/>
      <c r="J30" s="212"/>
      <c r="K30" s="545"/>
      <c r="L30" s="546"/>
      <c r="M30" s="36"/>
    </row>
    <row r="31" spans="2:13" ht="15" customHeight="1" x14ac:dyDescent="0.2">
      <c r="B31" s="45"/>
      <c r="C31" s="179"/>
      <c r="D31" s="214" t="s">
        <v>26</v>
      </c>
      <c r="E31" s="229" t="s">
        <v>598</v>
      </c>
      <c r="F31" s="517" t="s">
        <v>599</v>
      </c>
      <c r="G31" s="518"/>
      <c r="H31" s="518"/>
      <c r="I31" s="519"/>
      <c r="J31" s="213"/>
      <c r="K31" s="539" t="s">
        <v>651</v>
      </c>
      <c r="L31" s="540"/>
      <c r="M31" s="36"/>
    </row>
    <row r="32" spans="2:13" ht="15" customHeight="1" x14ac:dyDescent="0.2">
      <c r="B32" s="45"/>
      <c r="C32" s="179"/>
      <c r="D32" s="214" t="s">
        <v>163</v>
      </c>
      <c r="E32" s="229" t="s">
        <v>450</v>
      </c>
      <c r="F32" s="517" t="s">
        <v>644</v>
      </c>
      <c r="G32" s="518"/>
      <c r="H32" s="518"/>
      <c r="I32" s="519"/>
      <c r="J32" s="212" t="s">
        <v>625</v>
      </c>
      <c r="K32" s="545" t="s">
        <v>449</v>
      </c>
      <c r="L32" s="546"/>
      <c r="M32" s="36"/>
    </row>
    <row r="33" spans="2:13" ht="15" customHeight="1" thickBot="1" x14ac:dyDescent="0.25">
      <c r="B33" s="45"/>
      <c r="C33" s="179"/>
      <c r="D33" s="215" t="s">
        <v>164</v>
      </c>
      <c r="E33" s="234" t="s">
        <v>507</v>
      </c>
      <c r="F33" s="501" t="s">
        <v>645</v>
      </c>
      <c r="G33" s="502"/>
      <c r="H33" s="502"/>
      <c r="I33" s="503"/>
      <c r="J33" s="307"/>
      <c r="K33" s="549" t="s">
        <v>661</v>
      </c>
      <c r="L33" s="550"/>
      <c r="M33" s="36"/>
    </row>
    <row r="34" spans="2:13" ht="7.5" customHeight="1" thickBot="1" x14ac:dyDescent="0.25">
      <c r="B34" s="45"/>
      <c r="C34" s="179"/>
      <c r="D34" s="26"/>
      <c r="E34" s="36"/>
      <c r="F34" s="36"/>
      <c r="G34" s="36"/>
      <c r="H34" s="36"/>
      <c r="I34" s="36"/>
      <c r="J34" s="36"/>
      <c r="K34" s="182"/>
      <c r="L34" s="184"/>
      <c r="M34" s="176"/>
    </row>
    <row r="35" spans="2:13" ht="15" customHeight="1" thickBot="1" x14ac:dyDescent="0.25">
      <c r="B35" s="45"/>
      <c r="C35" s="135" t="s">
        <v>40</v>
      </c>
      <c r="D35" s="225" t="s">
        <v>22</v>
      </c>
      <c r="E35" s="237" t="s">
        <v>611</v>
      </c>
      <c r="F35" s="513" t="s">
        <v>612</v>
      </c>
      <c r="G35" s="514"/>
      <c r="H35" s="514"/>
      <c r="I35" s="515"/>
      <c r="J35" s="226"/>
      <c r="K35" s="557" t="s">
        <v>656</v>
      </c>
      <c r="L35" s="558"/>
      <c r="M35" s="91"/>
    </row>
    <row r="36" spans="2:13" ht="15" customHeight="1" x14ac:dyDescent="0.2">
      <c r="B36" s="45"/>
      <c r="C36" s="179"/>
      <c r="D36" s="130"/>
      <c r="E36" s="238" t="s">
        <v>613</v>
      </c>
      <c r="F36" s="510" t="s">
        <v>614</v>
      </c>
      <c r="G36" s="511"/>
      <c r="H36" s="511"/>
      <c r="I36" s="512"/>
      <c r="J36" s="213"/>
      <c r="K36" s="541" t="s">
        <v>648</v>
      </c>
      <c r="L36" s="542"/>
      <c r="M36" s="91"/>
    </row>
    <row r="37" spans="2:13" ht="15" customHeight="1" x14ac:dyDescent="0.2">
      <c r="B37" s="45"/>
      <c r="C37" s="179"/>
      <c r="D37" s="130"/>
      <c r="E37" s="238" t="s">
        <v>615</v>
      </c>
      <c r="F37" s="510" t="s">
        <v>616</v>
      </c>
      <c r="G37" s="511"/>
      <c r="H37" s="511"/>
      <c r="I37" s="512"/>
      <c r="J37" s="213"/>
      <c r="K37" s="543" t="s">
        <v>652</v>
      </c>
      <c r="L37" s="544"/>
      <c r="M37" s="91"/>
    </row>
    <row r="38" spans="2:13" ht="15" customHeight="1" x14ac:dyDescent="0.2">
      <c r="B38" s="45"/>
      <c r="C38" s="179"/>
      <c r="D38" s="130"/>
      <c r="E38" s="238" t="s">
        <v>617</v>
      </c>
      <c r="F38" s="510" t="s">
        <v>618</v>
      </c>
      <c r="G38" s="511"/>
      <c r="H38" s="511"/>
      <c r="I38" s="512"/>
      <c r="J38" s="308"/>
      <c r="K38" s="543" t="s">
        <v>647</v>
      </c>
      <c r="L38" s="544"/>
      <c r="M38" s="91"/>
    </row>
    <row r="39" spans="2:13" ht="15" customHeight="1" x14ac:dyDescent="0.2">
      <c r="B39" s="45"/>
      <c r="C39" s="179"/>
      <c r="D39" s="130"/>
      <c r="E39" s="238" t="s">
        <v>398</v>
      </c>
      <c r="F39" s="510" t="s">
        <v>619</v>
      </c>
      <c r="G39" s="511"/>
      <c r="H39" s="511"/>
      <c r="I39" s="512"/>
      <c r="J39" s="308"/>
      <c r="K39" s="543" t="s">
        <v>397</v>
      </c>
      <c r="L39" s="544"/>
      <c r="M39" s="91"/>
    </row>
    <row r="40" spans="2:13" ht="15" customHeight="1" x14ac:dyDescent="0.2">
      <c r="B40" s="45"/>
      <c r="C40" s="179"/>
      <c r="D40" s="130"/>
      <c r="E40" s="238" t="s">
        <v>620</v>
      </c>
      <c r="F40" s="510" t="s">
        <v>621</v>
      </c>
      <c r="G40" s="511"/>
      <c r="H40" s="511"/>
      <c r="I40" s="512"/>
      <c r="J40" s="308"/>
      <c r="K40" s="543" t="s">
        <v>655</v>
      </c>
      <c r="L40" s="544"/>
      <c r="M40" s="91"/>
    </row>
    <row r="41" spans="2:13" ht="15" customHeight="1" x14ac:dyDescent="0.2">
      <c r="B41" s="45"/>
      <c r="C41" s="179"/>
      <c r="D41" s="130"/>
      <c r="E41" s="238" t="s">
        <v>346</v>
      </c>
      <c r="F41" s="510" t="s">
        <v>622</v>
      </c>
      <c r="G41" s="511"/>
      <c r="H41" s="511"/>
      <c r="I41" s="512"/>
      <c r="J41" s="308" t="s">
        <v>625</v>
      </c>
      <c r="K41" s="543" t="s">
        <v>345</v>
      </c>
      <c r="L41" s="544"/>
      <c r="M41" s="91"/>
    </row>
    <row r="42" spans="2:13" ht="15" customHeight="1" x14ac:dyDescent="0.2">
      <c r="B42" s="45"/>
      <c r="C42" s="179"/>
      <c r="D42" s="130"/>
      <c r="E42" s="238" t="s">
        <v>623</v>
      </c>
      <c r="F42" s="510" t="s">
        <v>624</v>
      </c>
      <c r="G42" s="511"/>
      <c r="H42" s="511"/>
      <c r="I42" s="512"/>
      <c r="J42" s="308" t="s">
        <v>625</v>
      </c>
      <c r="K42" s="541" t="s">
        <v>249</v>
      </c>
      <c r="L42" s="542"/>
      <c r="M42" s="91"/>
    </row>
    <row r="43" spans="2:13" ht="15" customHeight="1" x14ac:dyDescent="0.2">
      <c r="B43" s="45"/>
      <c r="C43" s="179"/>
      <c r="D43" s="130"/>
      <c r="E43" s="238" t="s">
        <v>626</v>
      </c>
      <c r="F43" s="510" t="s">
        <v>627</v>
      </c>
      <c r="G43" s="511"/>
      <c r="H43" s="511"/>
      <c r="I43" s="512"/>
      <c r="J43" s="308"/>
      <c r="K43" s="543" t="s">
        <v>657</v>
      </c>
      <c r="L43" s="544"/>
      <c r="M43" s="91"/>
    </row>
    <row r="44" spans="2:13" ht="15" customHeight="1" x14ac:dyDescent="0.2">
      <c r="B44" s="45"/>
      <c r="C44" s="179"/>
      <c r="D44" s="130"/>
      <c r="E44" s="238" t="s">
        <v>628</v>
      </c>
      <c r="F44" s="510" t="s">
        <v>612</v>
      </c>
      <c r="G44" s="511"/>
      <c r="H44" s="511"/>
      <c r="I44" s="512"/>
      <c r="J44" s="308"/>
      <c r="K44" s="543" t="s">
        <v>659</v>
      </c>
      <c r="L44" s="544"/>
      <c r="M44" s="91"/>
    </row>
    <row r="45" spans="2:13" ht="15" customHeight="1" x14ac:dyDescent="0.2">
      <c r="B45" s="45"/>
      <c r="C45" s="179"/>
      <c r="D45" s="130"/>
      <c r="E45" s="238" t="s">
        <v>629</v>
      </c>
      <c r="F45" s="510" t="s">
        <v>630</v>
      </c>
      <c r="G45" s="511"/>
      <c r="H45" s="511"/>
      <c r="I45" s="512"/>
      <c r="J45" s="308"/>
      <c r="K45" s="541" t="s">
        <v>649</v>
      </c>
      <c r="L45" s="542"/>
      <c r="M45" s="91"/>
    </row>
    <row r="46" spans="2:13" ht="15" customHeight="1" x14ac:dyDescent="0.2">
      <c r="B46" s="45"/>
      <c r="C46" s="179"/>
      <c r="D46" s="130"/>
      <c r="E46" s="238" t="s">
        <v>631</v>
      </c>
      <c r="F46" s="510" t="s">
        <v>632</v>
      </c>
      <c r="G46" s="511"/>
      <c r="H46" s="511"/>
      <c r="I46" s="512"/>
      <c r="J46" s="308"/>
      <c r="K46" s="541" t="s">
        <v>662</v>
      </c>
      <c r="L46" s="542"/>
      <c r="M46" s="91"/>
    </row>
    <row r="47" spans="2:13" ht="15" customHeight="1" x14ac:dyDescent="0.2">
      <c r="B47" s="45"/>
      <c r="C47" s="179"/>
      <c r="D47" s="130"/>
      <c r="E47" s="238" t="s">
        <v>633</v>
      </c>
      <c r="F47" s="510" t="s">
        <v>634</v>
      </c>
      <c r="G47" s="511"/>
      <c r="H47" s="511"/>
      <c r="I47" s="512"/>
      <c r="J47" s="308"/>
      <c r="K47" s="543" t="s">
        <v>663</v>
      </c>
      <c r="L47" s="544"/>
      <c r="M47" s="91"/>
    </row>
    <row r="48" spans="2:13" ht="15" customHeight="1" x14ac:dyDescent="0.2">
      <c r="B48" s="45"/>
      <c r="C48" s="179"/>
      <c r="D48" s="130"/>
      <c r="E48" s="238" t="s">
        <v>88</v>
      </c>
      <c r="F48" s="510" t="s">
        <v>635</v>
      </c>
      <c r="G48" s="511"/>
      <c r="H48" s="511"/>
      <c r="I48" s="512"/>
      <c r="J48" s="308"/>
      <c r="K48" s="541" t="s">
        <v>660</v>
      </c>
      <c r="L48" s="542"/>
      <c r="M48" s="91"/>
    </row>
    <row r="49" spans="2:13" ht="15" customHeight="1" x14ac:dyDescent="0.2">
      <c r="B49" s="45"/>
      <c r="C49" s="179"/>
      <c r="D49" s="130"/>
      <c r="E49" s="238" t="s">
        <v>637</v>
      </c>
      <c r="F49" s="510" t="s">
        <v>636</v>
      </c>
      <c r="G49" s="511"/>
      <c r="H49" s="511"/>
      <c r="I49" s="512"/>
      <c r="J49" s="213"/>
      <c r="K49" s="543" t="s">
        <v>658</v>
      </c>
      <c r="L49" s="544"/>
      <c r="M49" s="91"/>
    </row>
    <row r="50" spans="2:13" ht="15" customHeight="1" x14ac:dyDescent="0.2">
      <c r="B50" s="45"/>
      <c r="C50" s="179"/>
      <c r="D50" s="130"/>
      <c r="E50" s="238" t="s">
        <v>638</v>
      </c>
      <c r="F50" s="510" t="s">
        <v>639</v>
      </c>
      <c r="G50" s="511"/>
      <c r="H50" s="511"/>
      <c r="I50" s="512"/>
      <c r="J50" s="308"/>
      <c r="K50" s="543" t="s">
        <v>654</v>
      </c>
      <c r="L50" s="544"/>
      <c r="M50" s="91"/>
    </row>
    <row r="51" spans="2:13" ht="15" customHeight="1" x14ac:dyDescent="0.2">
      <c r="B51" s="45"/>
      <c r="C51" s="179"/>
      <c r="D51" s="130"/>
      <c r="E51" s="238" t="s">
        <v>70</v>
      </c>
      <c r="F51" s="510" t="s">
        <v>621</v>
      </c>
      <c r="G51" s="511"/>
      <c r="H51" s="511"/>
      <c r="I51" s="512"/>
      <c r="J51" s="308"/>
      <c r="K51" s="541" t="s">
        <v>650</v>
      </c>
      <c r="L51" s="542"/>
      <c r="M51" s="91"/>
    </row>
    <row r="52" spans="2:13" ht="15" customHeight="1" x14ac:dyDescent="0.2">
      <c r="B52" s="45"/>
      <c r="C52" s="179"/>
      <c r="D52" s="130"/>
      <c r="E52" s="238" t="s">
        <v>607</v>
      </c>
      <c r="F52" s="510" t="s">
        <v>618</v>
      </c>
      <c r="G52" s="511"/>
      <c r="H52" s="511"/>
      <c r="I52" s="512"/>
      <c r="J52" s="309"/>
      <c r="K52" s="535">
        <v>55752748</v>
      </c>
      <c r="L52" s="536"/>
      <c r="M52" s="91"/>
    </row>
    <row r="53" spans="2:13" ht="15" customHeight="1" x14ac:dyDescent="0.2">
      <c r="B53" s="45"/>
      <c r="C53" s="179"/>
      <c r="D53" s="130"/>
      <c r="E53" s="238" t="s">
        <v>640</v>
      </c>
      <c r="F53" s="510" t="s">
        <v>641</v>
      </c>
      <c r="G53" s="511"/>
      <c r="H53" s="511"/>
      <c r="I53" s="512"/>
      <c r="J53" s="309"/>
      <c r="K53" s="535">
        <v>55588780</v>
      </c>
      <c r="L53" s="536"/>
      <c r="M53" s="91"/>
    </row>
    <row r="54" spans="2:13" ht="15" customHeight="1" x14ac:dyDescent="0.2">
      <c r="B54" s="45"/>
      <c r="C54" s="179"/>
      <c r="D54" s="130"/>
      <c r="E54" s="238" t="s">
        <v>642</v>
      </c>
      <c r="F54" s="510" t="s">
        <v>622</v>
      </c>
      <c r="G54" s="511"/>
      <c r="H54" s="511"/>
      <c r="I54" s="512"/>
      <c r="J54" s="309"/>
      <c r="K54" s="535">
        <v>55708141</v>
      </c>
      <c r="L54" s="536"/>
      <c r="M54" s="91"/>
    </row>
    <row r="55" spans="2:13" ht="15" customHeight="1" x14ac:dyDescent="0.2">
      <c r="B55" s="45"/>
      <c r="C55" s="179"/>
      <c r="D55" s="130"/>
      <c r="E55" s="238" t="s">
        <v>643</v>
      </c>
      <c r="F55" s="510" t="s">
        <v>636</v>
      </c>
      <c r="G55" s="511"/>
      <c r="H55" s="511"/>
      <c r="I55" s="512"/>
      <c r="J55" s="309"/>
      <c r="K55" s="535">
        <v>55581526</v>
      </c>
      <c r="L55" s="536"/>
      <c r="M55" s="91"/>
    </row>
    <row r="56" spans="2:13" ht="15" customHeight="1" x14ac:dyDescent="0.2">
      <c r="B56" s="45"/>
      <c r="C56" s="179"/>
      <c r="D56" s="130"/>
      <c r="E56" s="238" t="s">
        <v>224</v>
      </c>
      <c r="F56" s="510" t="s">
        <v>632</v>
      </c>
      <c r="G56" s="511"/>
      <c r="H56" s="511"/>
      <c r="I56" s="512"/>
      <c r="J56" s="309" t="s">
        <v>625</v>
      </c>
      <c r="K56" s="535">
        <v>55581490</v>
      </c>
      <c r="L56" s="536"/>
      <c r="M56" s="91"/>
    </row>
    <row r="57" spans="2:13" ht="15" customHeight="1" x14ac:dyDescent="0.2">
      <c r="B57" s="45"/>
      <c r="C57" s="179"/>
      <c r="D57" s="130"/>
      <c r="E57" s="238" t="s">
        <v>202</v>
      </c>
      <c r="F57" s="510" t="s">
        <v>618</v>
      </c>
      <c r="G57" s="511"/>
      <c r="H57" s="511"/>
      <c r="I57" s="512"/>
      <c r="J57" s="309" t="s">
        <v>625</v>
      </c>
      <c r="K57" s="525">
        <v>307643</v>
      </c>
      <c r="L57" s="526"/>
      <c r="M57" s="91"/>
    </row>
    <row r="58" spans="2:13" ht="15" customHeight="1" x14ac:dyDescent="0.2">
      <c r="B58" s="45"/>
      <c r="C58" s="179"/>
      <c r="D58" s="130"/>
      <c r="E58" s="238" t="s">
        <v>224</v>
      </c>
      <c r="F58" s="510" t="s">
        <v>665</v>
      </c>
      <c r="G58" s="511"/>
      <c r="H58" s="511"/>
      <c r="I58" s="512"/>
      <c r="J58" s="309"/>
      <c r="K58" s="525">
        <v>55581527</v>
      </c>
      <c r="L58" s="526"/>
      <c r="M58" s="91"/>
    </row>
    <row r="59" spans="2:13" ht="15" customHeight="1" x14ac:dyDescent="0.2">
      <c r="B59" s="45"/>
      <c r="C59" s="179"/>
      <c r="D59" s="130"/>
      <c r="E59" s="238"/>
      <c r="F59" s="510"/>
      <c r="G59" s="511"/>
      <c r="H59" s="511"/>
      <c r="I59" s="512"/>
      <c r="J59" s="309"/>
      <c r="K59" s="525"/>
      <c r="L59" s="526"/>
      <c r="M59" s="91"/>
    </row>
    <row r="60" spans="2:13" ht="15" customHeight="1" x14ac:dyDescent="0.2">
      <c r="B60" s="45"/>
      <c r="C60" s="179"/>
      <c r="D60" s="130"/>
      <c r="E60" s="238"/>
      <c r="F60" s="510"/>
      <c r="G60" s="511"/>
      <c r="H60" s="511"/>
      <c r="I60" s="512"/>
      <c r="J60" s="309"/>
      <c r="K60" s="525"/>
      <c r="L60" s="526"/>
      <c r="M60" s="91"/>
    </row>
    <row r="61" spans="2:13" ht="15" customHeight="1" x14ac:dyDescent="0.2">
      <c r="B61" s="45"/>
      <c r="C61" s="179"/>
      <c r="D61" s="130"/>
      <c r="E61" s="238"/>
      <c r="F61" s="510"/>
      <c r="G61" s="511"/>
      <c r="H61" s="511"/>
      <c r="I61" s="512"/>
      <c r="J61" s="133"/>
      <c r="K61" s="527"/>
      <c r="L61" s="528"/>
      <c r="M61" s="91"/>
    </row>
    <row r="62" spans="2:13" ht="15" customHeight="1" thickBot="1" x14ac:dyDescent="0.25">
      <c r="B62" s="26"/>
      <c r="C62" s="92"/>
      <c r="D62" s="91"/>
      <c r="E62" s="239"/>
      <c r="F62" s="532"/>
      <c r="G62" s="533"/>
      <c r="H62" s="533"/>
      <c r="I62" s="534"/>
      <c r="J62" s="136"/>
      <c r="K62" s="529"/>
      <c r="L62" s="530"/>
      <c r="M62" s="98"/>
    </row>
    <row r="63" spans="2:13" ht="9.75" customHeight="1" thickBot="1" x14ac:dyDescent="0.25">
      <c r="B63" s="26"/>
      <c r="C63" s="26"/>
      <c r="D63" s="531"/>
      <c r="E63" s="531"/>
      <c r="F63" s="531"/>
      <c r="G63" s="531"/>
      <c r="H63" s="531"/>
      <c r="I63" s="531"/>
      <c r="J63" s="531"/>
      <c r="K63" s="531"/>
      <c r="L63" s="531"/>
      <c r="M63" s="177"/>
    </row>
    <row r="64" spans="2:13" ht="15" customHeight="1" thickBot="1" x14ac:dyDescent="0.25">
      <c r="B64" s="26"/>
      <c r="C64" s="137" t="s">
        <v>12</v>
      </c>
      <c r="D64" s="138" t="s">
        <v>165</v>
      </c>
      <c r="E64" s="26"/>
      <c r="F64" s="26"/>
      <c r="G64" s="26"/>
      <c r="H64" s="26"/>
      <c r="I64" s="26"/>
      <c r="J64" s="26"/>
      <c r="K64" s="43"/>
      <c r="L64" s="44"/>
      <c r="M64" s="44"/>
    </row>
    <row r="65" spans="1:15" ht="12" customHeight="1" thickBot="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43"/>
      <c r="L65" s="44"/>
      <c r="M65" s="44"/>
    </row>
    <row r="66" spans="1:15" ht="15" customHeight="1" thickBot="1" x14ac:dyDescent="0.25">
      <c r="B66" s="26"/>
      <c r="C66" s="520" t="s">
        <v>15</v>
      </c>
      <c r="D66" s="521"/>
      <c r="E66" s="522"/>
      <c r="F66" s="523"/>
      <c r="G66" s="522"/>
      <c r="H66" s="522"/>
      <c r="I66" s="522"/>
      <c r="J66" s="522"/>
      <c r="K66" s="524"/>
    </row>
    <row r="67" spans="1:15" s="3" customFormat="1" ht="15" customHeight="1" x14ac:dyDescent="0.2">
      <c r="A67" s="5"/>
      <c r="B67" s="26"/>
      <c r="C67" s="179"/>
      <c r="D67" s="26"/>
      <c r="E67" s="98"/>
      <c r="F67" s="98"/>
      <c r="G67" s="98"/>
      <c r="H67" s="113"/>
      <c r="I67" s="114"/>
      <c r="J67" s="113"/>
      <c r="K67" s="36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2018-03-06T08:07:45Z</cp:lastPrinted>
  <dcterms:created xsi:type="dcterms:W3CDTF">2012-04-11T12:16:49Z</dcterms:created>
  <dcterms:modified xsi:type="dcterms:W3CDTF">2018-03-06T17:27:13Z</dcterms:modified>
</cp:coreProperties>
</file>