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 activeTab="4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1-2'!$C$12:$E$68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1-2'!$B$1:$L$68</definedName>
    <definedName name="_xlnm.Print_Area" localSheetId="1">'Classements 3'!$B$1:$L$65</definedName>
    <definedName name="_xlnm.Print_Area" localSheetId="2">'Classements 4'!$B$1:$L$67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<sst xmlns="http://schemas.openxmlformats.org/spreadsheetml/2006/main" count="652" uniqueCount="307">
  <si>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</si>
  <si>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</si>
  <si>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</si>
  <si>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</si>
  <si>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</si>
  <si>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</si>
  <si>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</si>
  <si>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</si>
  <si>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</si>
  <si>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</si>
  <si>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</si>
  <si>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</si>
  <si>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</si>
  <si>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</si>
  <si>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</si>
  <si>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</si>
  <si>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</si>
  <si>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</si>
  <si>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</si>
  <si>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</si>
  <si>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</si>
  <si>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</si>
  <si>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</si>
  <si>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</si>
  <si>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</si>
  <si>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</si>
  <si>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</si>
  <si>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</si>
  <si>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</si>
  <si>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</si>
  <si>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</si>
  <si>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</si>
  <si>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</si>
  <si>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</si>
  <si>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</si>
  <si>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</si>
  <si>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</si>
  <si>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</si>
  <si>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</si>
  <si>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</si>
  <si>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</si>
  <si>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</si>
  <si>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</si>
  <si>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</si>
  <si>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</si>
  <si>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</si>
  <si>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</si>
  <si>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</si>
  <si>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</si>
  <si>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</si>
  <si>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</si>
  <si>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</si>
  <si>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</si>
  <si>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</si>
  <si>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AC FEMIN'AIN</t>
  </si>
  <si>
    <t>PALARIC</t>
  </si>
  <si>
    <t>JOEL</t>
  </si>
  <si>
    <t>VC BELLEGARDE</t>
  </si>
  <si>
    <t>PELLETIER</t>
  </si>
  <si>
    <t>ROLAND</t>
  </si>
  <si>
    <t>ROUE SPORTIVE MEXIMIEUX</t>
  </si>
  <si>
    <t>LABOUTE</t>
  </si>
  <si>
    <t>LAURENT</t>
  </si>
  <si>
    <t>LAC ALLIANCE CYCLISTE</t>
  </si>
  <si>
    <t>GUEST</t>
  </si>
  <si>
    <t>MICHEL</t>
  </si>
  <si>
    <t>AC SAINT JEAN LE VIEUX</t>
  </si>
  <si>
    <t>POLLET</t>
  </si>
  <si>
    <t>DANIEL</t>
  </si>
  <si>
    <t>UC COGNIN</t>
  </si>
  <si>
    <t>PILLARD</t>
  </si>
  <si>
    <t>REGIS</t>
  </si>
  <si>
    <t>UC CULOZ BELLEY</t>
  </si>
  <si>
    <t>BERNARD</t>
  </si>
  <si>
    <t>PASCAL</t>
  </si>
  <si>
    <t>CS PONT DE CHERUY</t>
  </si>
  <si>
    <t>GONZALEZ PEREZ</t>
  </si>
  <si>
    <t>GERARD</t>
  </si>
  <si>
    <t>VC LAGNIEU</t>
  </si>
  <si>
    <t>HALUPKA</t>
  </si>
  <si>
    <t>FREDERIC</t>
  </si>
  <si>
    <t>TEAM DES DOMBES</t>
  </si>
  <si>
    <t>JUILLARD</t>
  </si>
  <si>
    <t>JACQUES</t>
  </si>
  <si>
    <t>VC DRUILLAT</t>
  </si>
  <si>
    <t>MURTIN</t>
  </si>
  <si>
    <t>FRANCOIS</t>
  </si>
  <si>
    <t>ASPTT CHALON Sur SAONE</t>
  </si>
  <si>
    <t>PIROUX</t>
  </si>
  <si>
    <t>VIRIAT TEAM</t>
  </si>
  <si>
    <t>RAULT</t>
  </si>
  <si>
    <t>THIBAULT</t>
  </si>
  <si>
    <t>DAVID</t>
  </si>
  <si>
    <t>CHAUSSINAND</t>
  </si>
  <si>
    <t>LAURE</t>
  </si>
  <si>
    <t>VC FRANCHEVILLE</t>
  </si>
  <si>
    <t>GARON</t>
  </si>
  <si>
    <t>ALBERT</t>
  </si>
  <si>
    <t>GAILLARD</t>
  </si>
  <si>
    <t>PIERRE MARC</t>
  </si>
  <si>
    <t>BOURG AIN CYCLISTE ORGANISATION</t>
  </si>
  <si>
    <t>SANCHEZ</t>
  </si>
  <si>
    <t>FRANCISCO</t>
  </si>
  <si>
    <t>AMBITION CYCLISME FEMIN'AIN</t>
  </si>
  <si>
    <t>ANGELLOZ-NICOUD</t>
  </si>
  <si>
    <t>ASO NTN-SNR Cyclisme ANNECY</t>
  </si>
  <si>
    <t>EXIGA</t>
  </si>
  <si>
    <t>MARCEL</t>
  </si>
  <si>
    <t>VELO GRIFFON MEYZIEU</t>
  </si>
  <si>
    <t>FSGT</t>
  </si>
  <si>
    <t>BAILLY</t>
  </si>
  <si>
    <t>DIDIER</t>
  </si>
  <si>
    <t>VC MAX BAREL</t>
  </si>
  <si>
    <t>HOLSENBURGER</t>
  </si>
  <si>
    <t>FRANCIS</t>
  </si>
  <si>
    <t>CHIRPAZ</t>
  </si>
  <si>
    <t>JEAN FRANCOIS</t>
  </si>
  <si>
    <t>CC CHATONNAY SAINTE ANNE</t>
  </si>
  <si>
    <t>CHATELUS</t>
  </si>
  <si>
    <t>EC SAINT PRIEST</t>
  </si>
  <si>
    <t>PUITIN</t>
  </si>
  <si>
    <t>FRANCK</t>
  </si>
  <si>
    <t>MARGUIN</t>
  </si>
  <si>
    <t>GARNIER</t>
  </si>
  <si>
    <t>FRASSANITO</t>
  </si>
  <si>
    <t>JEAN CLAUDE</t>
  </si>
  <si>
    <t>VC BRIGNAIS</t>
  </si>
  <si>
    <t>ROSA</t>
  </si>
  <si>
    <t>JOSE</t>
  </si>
  <si>
    <t>BRIERRE</t>
  </si>
  <si>
    <t>YANNICK</t>
  </si>
  <si>
    <t>CHAMPENOIS</t>
  </si>
  <si>
    <t>SERGE</t>
  </si>
  <si>
    <t>ARMAND</t>
  </si>
  <si>
    <t>PHILIPPE</t>
  </si>
  <si>
    <t>BALDUCCI</t>
  </si>
  <si>
    <t>ALFRED</t>
  </si>
  <si>
    <t>LAC ALLIANCE Cycliste</t>
  </si>
  <si>
    <t>JAUDAUX</t>
  </si>
  <si>
    <t>ERIC</t>
  </si>
  <si>
    <t>ECO VILLEURBANNE</t>
  </si>
  <si>
    <t>DEYRAIL</t>
  </si>
  <si>
    <t>JEAN LUC</t>
  </si>
  <si>
    <t>AC MOULIN A VENT</t>
  </si>
  <si>
    <t>DUMAS</t>
  </si>
  <si>
    <t>DAMIEN</t>
  </si>
  <si>
    <t>VC GLEIZE LIMAS</t>
  </si>
  <si>
    <t>FETTET</t>
  </si>
  <si>
    <t>RIOUAL</t>
  </si>
  <si>
    <t>YANN</t>
  </si>
  <si>
    <t>SAINT DENIS CYCLISTE</t>
  </si>
  <si>
    <t>SERAPHIN</t>
  </si>
  <si>
    <t>THIERRY</t>
  </si>
  <si>
    <t>BEAULATON</t>
  </si>
  <si>
    <t>MOREL</t>
  </si>
  <si>
    <t>YVONIG</t>
  </si>
  <si>
    <t>PORCIN</t>
  </si>
  <si>
    <t>HERVE</t>
  </si>
  <si>
    <t>AC BUELLAS</t>
  </si>
  <si>
    <t>PIQUET</t>
  </si>
  <si>
    <t>CHRISTOPHE</t>
  </si>
  <si>
    <t>BRISON ST INNOCENT Cyclisme</t>
  </si>
  <si>
    <t>ZARB</t>
  </si>
  <si>
    <t>EDMOND</t>
  </si>
  <si>
    <t>AC FRANCHELEINS</t>
  </si>
  <si>
    <t>JOLY</t>
  </si>
  <si>
    <t>PAUL</t>
  </si>
  <si>
    <t>CLERET</t>
  </si>
  <si>
    <t>mt</t>
  </si>
  <si>
    <t>à 9"</t>
  </si>
  <si>
    <t>à 16"</t>
  </si>
  <si>
    <t>à 3'15"</t>
  </si>
  <si>
    <t>à 3'56"</t>
  </si>
  <si>
    <t>à 3'58"</t>
  </si>
  <si>
    <t>GOYFFON</t>
  </si>
  <si>
    <t>XAVIER</t>
  </si>
  <si>
    <t>VERNIÉ</t>
  </si>
  <si>
    <t>PIERRE</t>
  </si>
  <si>
    <t>CALLAND</t>
  </si>
  <si>
    <t>ROMAIN</t>
  </si>
  <si>
    <t>BOUVIER</t>
  </si>
  <si>
    <t>MAXIME</t>
  </si>
  <si>
    <t>DUSSABLY</t>
  </si>
  <si>
    <t>ANTOINE</t>
  </si>
  <si>
    <t>CELERAULT</t>
  </si>
  <si>
    <t>ADRIEN</t>
  </si>
  <si>
    <t>GUILLOT</t>
  </si>
  <si>
    <t>BEGON</t>
  </si>
  <si>
    <t>TONY</t>
  </si>
  <si>
    <t>JACQUIN</t>
  </si>
  <si>
    <t>ANTHONY</t>
  </si>
  <si>
    <t>FEYEUX</t>
  </si>
  <si>
    <t>SYLVAIN</t>
  </si>
  <si>
    <t>CC CHATILLONNAIS</t>
  </si>
  <si>
    <t>DULONG</t>
  </si>
  <si>
    <t>VINCENT</t>
  </si>
  <si>
    <t>HENRY</t>
  </si>
  <si>
    <t>CLERMIDY</t>
  </si>
  <si>
    <t>JULIEN</t>
  </si>
  <si>
    <t>CHARDON</t>
  </si>
  <si>
    <t>BAPTISTE</t>
  </si>
  <si>
    <t>HUMBERT</t>
  </si>
  <si>
    <t>CHRISTIAN</t>
  </si>
  <si>
    <t>US OYONNAX</t>
  </si>
  <si>
    <t>ROY</t>
  </si>
  <si>
    <t>DOUCET</t>
  </si>
  <si>
    <t>ALEXANDRE</t>
  </si>
  <si>
    <t>BOUYSSOU</t>
  </si>
  <si>
    <t>SEBASTIEN</t>
  </si>
  <si>
    <t>LOUIS</t>
  </si>
  <si>
    <t>CHIRAT</t>
  </si>
  <si>
    <t>GILBERT</t>
  </si>
  <si>
    <t>TONNEAU</t>
  </si>
  <si>
    <t>PATRICK</t>
  </si>
  <si>
    <t>Etoile Cycliste FLACEENNE</t>
  </si>
  <si>
    <t>BOIN</t>
  </si>
  <si>
    <t>Etoile Cycliste SAINT CLAIROISE</t>
  </si>
  <si>
    <t>ROCFORT</t>
  </si>
  <si>
    <t>AS BERTHELOT MERMOZ</t>
  </si>
  <si>
    <t>BRUN</t>
  </si>
  <si>
    <t>GABRIEL</t>
  </si>
  <si>
    <t>CIESLAK</t>
  </si>
  <si>
    <t>VELO CLUB AMBERIEU</t>
  </si>
  <si>
    <t>PERRUSSET</t>
  </si>
  <si>
    <t>MICKAEL</t>
  </si>
  <si>
    <t>EC PIERRE BENITE SAINT GENIS LAVAL</t>
  </si>
  <si>
    <t>BROSSARD</t>
  </si>
  <si>
    <t>JEROME</t>
  </si>
  <si>
    <t>JALAGUIER</t>
  </si>
  <si>
    <t>EC DUQUESNE OULLINS</t>
  </si>
  <si>
    <t>HUOT</t>
  </si>
  <si>
    <t>ASPTT CHALON</t>
  </si>
  <si>
    <t>SCHEIDECKER</t>
  </si>
  <si>
    <t>RAPHAEL</t>
  </si>
  <si>
    <t>FFC</t>
  </si>
  <si>
    <t>UFOLEP</t>
  </si>
  <si>
    <t>JEAN MARC</t>
  </si>
  <si>
    <t>BOULON</t>
  </si>
  <si>
    <t>BILLANDON FARGEIX</t>
  </si>
  <si>
    <t>BOISTEAU</t>
  </si>
  <si>
    <t>CORDONNIER</t>
  </si>
  <si>
    <t>Espoir Cycliste PAYS DU GIER</t>
  </si>
  <si>
    <t>PICCINALI</t>
  </si>
  <si>
    <t>BRUNO</t>
  </si>
  <si>
    <t>ECAM</t>
  </si>
  <si>
    <t>LAMANT</t>
  </si>
  <si>
    <t>EGUERS</t>
  </si>
  <si>
    <t>PEDRO</t>
  </si>
  <si>
    <t>DUARTE</t>
  </si>
  <si>
    <t>VERGER</t>
  </si>
  <si>
    <t>JEREMY</t>
  </si>
  <si>
    <t>DELESTREZ</t>
  </si>
  <si>
    <t>GERALD</t>
  </si>
  <si>
    <t>FAGES</t>
  </si>
  <si>
    <t>ROCH</t>
  </si>
  <si>
    <t>Vél'Haut-Jura SAINT CLAUDE</t>
  </si>
  <si>
    <t>ADAM</t>
  </si>
  <si>
    <t>DICK</t>
  </si>
  <si>
    <t>U.C. CRAN GEVRIER</t>
  </si>
  <si>
    <t>PALMIERI</t>
  </si>
  <si>
    <t>GAGNOUX</t>
  </si>
  <si>
    <t>EMMANUEL</t>
  </si>
  <si>
    <t>DE LORENZO</t>
  </si>
  <si>
    <t>BOUILLER</t>
  </si>
  <si>
    <t>IZERNORE Souvenir Michel GENARD</t>
  </si>
  <si>
    <t>à 02"</t>
  </si>
  <si>
    <t>à 05"</t>
  </si>
  <si>
    <t>à 09"</t>
  </si>
  <si>
    <t>à 2'31"</t>
  </si>
  <si>
    <t>à 2'35"</t>
  </si>
  <si>
    <t>à 2'40"</t>
  </si>
  <si>
    <t>à 8'13"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</si>
  <si>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</si>
  <si>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</si>
  <si>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</si>
  <si>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 xml:space="preserve">* </t>
  </si>
  <si>
    <t>Barème point minoré, moins de 20 partants</t>
  </si>
  <si>
    <t>2h14'17"</t>
  </si>
  <si>
    <t>à 32"</t>
  </si>
  <si>
    <t>à 41"</t>
  </si>
  <si>
    <t>à 1'25"</t>
  </si>
  <si>
    <t>à 2'24"</t>
  </si>
  <si>
    <t>à 2'38"</t>
  </si>
  <si>
    <t>à 2'43"</t>
  </si>
  <si>
    <t>Montée volontaire</t>
  </si>
  <si>
    <t>1h39'18"</t>
  </si>
  <si>
    <t>à 06"</t>
  </si>
  <si>
    <t>à 1'09"</t>
  </si>
  <si>
    <t>à 1'42"</t>
  </si>
  <si>
    <t>à 1'44"</t>
  </si>
  <si>
    <t>à 2'04"</t>
  </si>
  <si>
    <t>1h25'15"</t>
  </si>
  <si>
    <t>à 1 tour</t>
  </si>
  <si>
    <t>à 6 tours</t>
  </si>
  <si>
    <t>à 2 tours</t>
  </si>
  <si>
    <t>à 3 tours</t>
  </si>
  <si>
    <t>1h27'24"</t>
  </si>
  <si>
    <t>1h30'39"</t>
  </si>
  <si>
    <t>YVES</t>
  </si>
  <si>
    <t>242453</t>
  </si>
  <si>
    <t>ALANDRY</t>
  </si>
  <si>
    <t>RICHARD</t>
  </si>
  <si>
    <t>439225</t>
  </si>
  <si>
    <t>DAGALLIER</t>
  </si>
  <si>
    <t>55666313</t>
  </si>
  <si>
    <t>Montée cat. (3)</t>
  </si>
  <si>
    <t>2h03'05"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</si>
</sst>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1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21" fontId="6" fillId="5" borderId="38" xfId="0" applyNumberFormat="1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6" fontId="6" fillId="7" borderId="49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6" fillId="5" borderId="3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8" fillId="9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8" fillId="9" borderId="59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21" fontId="6" fillId="7" borderId="48" xfId="0" applyNumberFormat="1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80" xfId="0" applyFont="1" applyFill="1" applyBorder="1" applyAlignment="1">
      <alignment vertical="center"/>
    </xf>
    <xf numFmtId="0" fontId="8" fillId="7" borderId="88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8" fillId="11" borderId="10" xfId="0" applyFont="1" applyFill="1" applyBorder="1" applyAlignment="1">
      <alignment vertical="center"/>
    </xf>
    <xf numFmtId="0" fontId="8" fillId="11" borderId="32" xfId="0" applyFont="1" applyFill="1" applyBorder="1" applyAlignment="1">
      <alignment vertical="center"/>
    </xf>
    <xf numFmtId="0" fontId="8" fillId="11" borderId="16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90" xfId="0" applyFont="1" applyFill="1" applyBorder="1" applyAlignment="1">
      <alignment horizontal="left" vertical="center"/>
    </xf>
    <xf numFmtId="0" fontId="6" fillId="0" borderId="91" xfId="0" applyFont="1" applyFill="1" applyBorder="1" applyAlignment="1">
      <alignment horizontal="center" vertical="center"/>
    </xf>
    <xf numFmtId="21" fontId="6" fillId="7" borderId="63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5" xfId="0" applyFont="1" applyFill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8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10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6" fillId="7" borderId="97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101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04" xfId="0" applyFont="1" applyBorder="1" applyAlignment="1">
      <alignment horizontal="center" vertical="center"/>
    </xf>
    <xf numFmtId="0" fontId="9" fillId="0" borderId="107" xfId="0" applyFont="1" applyBorder="1" applyAlignment="1">
      <alignment vertical="center"/>
    </xf>
    <xf numFmtId="0" fontId="25" fillId="0" borderId="106" xfId="0" applyFont="1" applyBorder="1" applyAlignment="1">
      <alignment vertical="center"/>
    </xf>
    <xf numFmtId="0" fontId="8" fillId="0" borderId="10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2" xfId="0" applyFont="1" applyBorder="1" applyAlignment="1">
      <alignment horizontal="left" vertical="center"/>
    </xf>
    <xf numFmtId="0" fontId="6" fillId="0" borderId="102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Fill="1" applyBorder="1" applyAlignment="1">
      <alignment horizontal="left" vertical="center"/>
    </xf>
    <xf numFmtId="0" fontId="6" fillId="0" borderId="112" xfId="0" applyFont="1" applyFill="1" applyBorder="1" applyAlignment="1">
      <alignment horizontal="left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166" fontId="33" fillId="10" borderId="86" xfId="0" applyNumberFormat="1" applyFont="1" applyFill="1" applyBorder="1" applyAlignment="1">
      <alignment vertical="center"/>
    </xf>
    <xf numFmtId="0" fontId="6" fillId="0" borderId="128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7" borderId="140" xfId="0" applyFont="1" applyFill="1" applyBorder="1" applyAlignment="1">
      <alignment horizontal="center" vertical="center"/>
    </xf>
    <xf numFmtId="0" fontId="34" fillId="0" borderId="102" xfId="0" applyFont="1" applyBorder="1" applyAlignment="1">
      <alignment vertical="center"/>
    </xf>
    <xf numFmtId="0" fontId="6" fillId="0" borderId="142" xfId="0" applyFont="1" applyFill="1" applyBorder="1" applyAlignment="1">
      <alignment horizontal="left" vertical="center"/>
    </xf>
    <xf numFmtId="0" fontId="6" fillId="0" borderId="141" xfId="0" applyFont="1" applyFill="1" applyBorder="1" applyAlignment="1">
      <alignment horizontal="left" vertical="center"/>
    </xf>
    <xf numFmtId="0" fontId="6" fillId="0" borderId="143" xfId="0" applyFont="1" applyBorder="1" applyAlignment="1">
      <alignment horizontal="center" vertical="center"/>
    </xf>
    <xf numFmtId="49" fontId="6" fillId="0" borderId="144" xfId="0" applyNumberFormat="1" applyFont="1" applyBorder="1" applyAlignment="1">
      <alignment horizontal="center" vertical="center"/>
    </xf>
    <xf numFmtId="0" fontId="6" fillId="7" borderId="145" xfId="0" applyFont="1" applyFill="1" applyBorder="1" applyAlignment="1">
      <alignment horizontal="center" vertical="center"/>
    </xf>
    <xf numFmtId="0" fontId="6" fillId="2" borderId="146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left" vertical="center"/>
    </xf>
    <xf numFmtId="0" fontId="6" fillId="0" borderId="143" xfId="0" applyFont="1" applyFill="1" applyBorder="1" applyAlignment="1">
      <alignment horizontal="center" vertical="center"/>
    </xf>
    <xf numFmtId="0" fontId="6" fillId="7" borderId="147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left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0" borderId="143" xfId="0" applyFont="1" applyBorder="1" applyAlignment="1">
      <alignment horizontal="left" vertical="center"/>
    </xf>
    <xf numFmtId="0" fontId="6" fillId="0" borderId="127" xfId="0" applyFont="1" applyFill="1" applyBorder="1" applyAlignment="1">
      <alignment horizontal="center" vertical="center"/>
    </xf>
    <xf numFmtId="0" fontId="6" fillId="7" borderId="154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left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62" xfId="0" applyFont="1" applyBorder="1" applyAlignment="1">
      <alignment horizontal="left" vertical="center"/>
    </xf>
    <xf numFmtId="0" fontId="6" fillId="0" borderId="162" xfId="0" applyFont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21" fontId="6" fillId="5" borderId="163" xfId="0" applyNumberFormat="1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2" xfId="0" applyFont="1" applyBorder="1" applyAlignment="1">
      <alignment vertical="center"/>
    </xf>
    <xf numFmtId="0" fontId="6" fillId="5" borderId="159" xfId="0" applyFont="1" applyFill="1" applyBorder="1" applyAlignment="1">
      <alignment horizontal="center" vertical="center"/>
    </xf>
    <xf numFmtId="0" fontId="6" fillId="6" borderId="160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166" xfId="0" applyFont="1" applyBorder="1" applyAlignment="1">
      <alignment horizontal="left" vertical="center"/>
    </xf>
    <xf numFmtId="0" fontId="6" fillId="0" borderId="166" xfId="0" applyFont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5" borderId="167" xfId="0" applyFont="1" applyFill="1" applyBorder="1" applyAlignment="1">
      <alignment horizontal="center" vertical="center"/>
    </xf>
    <xf numFmtId="0" fontId="6" fillId="6" borderId="161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0" borderId="169" xfId="0" applyFont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6" fillId="0" borderId="170" xfId="0" applyFont="1" applyFill="1" applyBorder="1" applyAlignment="1">
      <alignment horizontal="center" vertical="center"/>
    </xf>
    <xf numFmtId="0" fontId="6" fillId="5" borderId="171" xfId="0" applyFont="1" applyFill="1" applyBorder="1" applyAlignment="1">
      <alignment horizontal="center" vertical="center"/>
    </xf>
    <xf numFmtId="0" fontId="8" fillId="9" borderId="172" xfId="0" applyFont="1" applyFill="1" applyBorder="1" applyAlignment="1">
      <alignment vertical="center"/>
    </xf>
    <xf numFmtId="0" fontId="6" fillId="5" borderId="173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left" vertical="center"/>
    </xf>
    <xf numFmtId="49" fontId="6" fillId="0" borderId="162" xfId="0" applyNumberFormat="1" applyFont="1" applyBorder="1" applyAlignment="1">
      <alignment horizontal="center" vertical="center"/>
    </xf>
    <xf numFmtId="0" fontId="6" fillId="0" borderId="174" xfId="0" applyFont="1" applyFill="1" applyBorder="1" applyAlignment="1">
      <alignment horizontal="left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6" xfId="0" applyFont="1" applyBorder="1" applyAlignment="1">
      <alignment horizontal="center"/>
    </xf>
    <xf numFmtId="0" fontId="6" fillId="0" borderId="175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6" fillId="7" borderId="177" xfId="0" applyFont="1" applyFill="1" applyBorder="1" applyAlignment="1">
      <alignment horizontal="center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79" xfId="0" applyFont="1" applyFill="1" applyBorder="1" applyAlignment="1">
      <alignment horizontal="left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76" xfId="0" applyFont="1" applyFill="1" applyBorder="1" applyAlignment="1">
      <alignment horizontal="left" vertical="center"/>
    </xf>
    <xf numFmtId="0" fontId="6" fillId="0" borderId="181" xfId="0" applyFont="1" applyFill="1" applyBorder="1" applyAlignment="1">
      <alignment horizontal="left" vertical="center"/>
    </xf>
    <xf numFmtId="0" fontId="6" fillId="0" borderId="182" xfId="0" applyFont="1" applyBorder="1" applyAlignment="1">
      <alignment horizontal="left" vertical="center"/>
    </xf>
    <xf numFmtId="0" fontId="6" fillId="0" borderId="183" xfId="0" applyFont="1" applyBorder="1" applyAlignment="1">
      <alignment horizontal="left" vertical="center"/>
    </xf>
    <xf numFmtId="0" fontId="6" fillId="0" borderId="184" xfId="0" applyFont="1" applyBorder="1" applyAlignment="1">
      <alignment horizontal="center" vertical="center"/>
    </xf>
    <xf numFmtId="0" fontId="6" fillId="0" borderId="185" xfId="0" applyFont="1" applyFill="1" applyBorder="1" applyAlignment="1">
      <alignment horizontal="center" vertical="center"/>
    </xf>
    <xf numFmtId="0" fontId="6" fillId="7" borderId="186" xfId="0" applyFont="1" applyFill="1" applyBorder="1" applyAlignment="1">
      <alignment horizontal="center" vertical="center"/>
    </xf>
    <xf numFmtId="0" fontId="6" fillId="0" borderId="175" xfId="0" applyFont="1" applyBorder="1" applyAlignment="1">
      <alignment horizontal="left" vertical="center"/>
    </xf>
    <xf numFmtId="0" fontId="6" fillId="0" borderId="187" xfId="0" applyFont="1" applyBorder="1" applyAlignment="1">
      <alignment horizontal="left" vertical="center"/>
    </xf>
    <xf numFmtId="0" fontId="6" fillId="0" borderId="188" xfId="0" applyFont="1" applyBorder="1" applyAlignment="1">
      <alignment horizontal="left" vertical="center"/>
    </xf>
    <xf numFmtId="0" fontId="6" fillId="0" borderId="189" xfId="0" applyFont="1" applyFill="1" applyBorder="1" applyAlignment="1">
      <alignment horizontal="left" vertical="center"/>
    </xf>
    <xf numFmtId="0" fontId="6" fillId="0" borderId="190" xfId="0" applyFont="1" applyFill="1" applyBorder="1" applyAlignment="1">
      <alignment horizontal="left" vertical="center"/>
    </xf>
    <xf numFmtId="0" fontId="6" fillId="0" borderId="191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49" fontId="6" fillId="0" borderId="194" xfId="0" applyNumberFormat="1" applyFont="1" applyBorder="1" applyAlignment="1">
      <alignment horizontal="center" vertical="center"/>
    </xf>
    <xf numFmtId="0" fontId="6" fillId="7" borderId="195" xfId="0" applyFont="1" applyFill="1" applyBorder="1" applyAlignment="1">
      <alignment horizontal="center" vertical="center"/>
    </xf>
    <xf numFmtId="0" fontId="26" fillId="0" borderId="19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04" xfId="0" applyFont="1" applyBorder="1" applyAlignment="1">
      <alignment horizontal="left" vertical="center"/>
    </xf>
    <xf numFmtId="0" fontId="34" fillId="0" borderId="205" xfId="0" applyFont="1" applyBorder="1" applyAlignment="1">
      <alignment vertical="center"/>
    </xf>
    <xf numFmtId="0" fontId="34" fillId="0" borderId="205" xfId="0" applyFont="1" applyBorder="1" applyAlignment="1">
      <alignment horizontal="center" vertical="center"/>
    </xf>
    <xf numFmtId="0" fontId="8" fillId="0" borderId="204" xfId="0" applyFont="1" applyBorder="1" applyAlignment="1">
      <alignment vertical="center"/>
    </xf>
    <xf numFmtId="0" fontId="8" fillId="0" borderId="206" xfId="0" applyFont="1" applyBorder="1" applyAlignment="1">
      <alignment vertical="center"/>
    </xf>
    <xf numFmtId="0" fontId="34" fillId="0" borderId="209" xfId="0" applyFont="1" applyBorder="1" applyAlignment="1">
      <alignment vertical="center"/>
    </xf>
    <xf numFmtId="0" fontId="8" fillId="0" borderId="211" xfId="0" applyFont="1" applyBorder="1" applyAlignment="1">
      <alignment horizontal="left" vertical="center"/>
    </xf>
    <xf numFmtId="0" fontId="8" fillId="0" borderId="206" xfId="0" applyFont="1" applyBorder="1" applyAlignment="1">
      <alignment horizontal="left" vertical="center"/>
    </xf>
    <xf numFmtId="0" fontId="8" fillId="0" borderId="209" xfId="0" applyFont="1" applyBorder="1" applyAlignment="1">
      <alignment vertical="center"/>
    </xf>
    <xf numFmtId="0" fontId="8" fillId="0" borderId="211" xfId="0" applyFont="1" applyBorder="1" applyAlignment="1">
      <alignment vertical="center"/>
    </xf>
    <xf numFmtId="0" fontId="34" fillId="0" borderId="214" xfId="0" applyFont="1" applyBorder="1" applyAlignment="1">
      <alignment vertical="center"/>
    </xf>
    <xf numFmtId="0" fontId="6" fillId="0" borderId="216" xfId="0" applyFont="1" applyBorder="1" applyAlignment="1">
      <alignment vertical="center"/>
    </xf>
    <xf numFmtId="0" fontId="25" fillId="0" borderId="217" xfId="0" applyFont="1" applyBorder="1" applyAlignment="1">
      <alignment horizontal="center" vertical="center"/>
    </xf>
    <xf numFmtId="0" fontId="34" fillId="0" borderId="214" xfId="0" applyFont="1" applyBorder="1" applyAlignment="1">
      <alignment horizontal="center" vertical="center"/>
    </xf>
    <xf numFmtId="0" fontId="9" fillId="0" borderId="20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16" fillId="0" borderId="197" xfId="0" applyFont="1" applyBorder="1" applyAlignment="1">
      <alignment vertical="center"/>
    </xf>
    <xf numFmtId="0" fontId="34" fillId="0" borderId="151" xfId="0" applyFont="1" applyBorder="1" applyAlignment="1">
      <alignment vertical="center"/>
    </xf>
    <xf numFmtId="0" fontId="34" fillId="0" borderId="207" xfId="0" applyFont="1" applyBorder="1" applyAlignment="1">
      <alignment vertical="center"/>
    </xf>
    <xf numFmtId="0" fontId="35" fillId="0" borderId="200" xfId="0" applyFont="1" applyBorder="1" applyAlignment="1">
      <alignment horizontal="center" vertical="center"/>
    </xf>
    <xf numFmtId="0" fontId="34" fillId="0" borderId="103" xfId="0" applyFont="1" applyBorder="1" applyAlignment="1">
      <alignment horizontal="left" vertical="center"/>
    </xf>
    <xf numFmtId="0" fontId="34" fillId="0" borderId="151" xfId="0" applyFont="1" applyBorder="1" applyAlignment="1">
      <alignment horizontal="left" vertical="center"/>
    </xf>
    <xf numFmtId="0" fontId="34" fillId="0" borderId="207" xfId="0" applyFont="1" applyBorder="1" applyAlignment="1">
      <alignment horizontal="left" vertical="center"/>
    </xf>
    <xf numFmtId="0" fontId="34" fillId="0" borderId="202" xfId="0" applyFont="1" applyBorder="1" applyAlignment="1">
      <alignment vertical="center"/>
    </xf>
    <xf numFmtId="0" fontId="34" fillId="0" borderId="202" xfId="0" applyFont="1" applyBorder="1" applyAlignment="1">
      <alignment horizontal="left" vertical="center"/>
    </xf>
    <xf numFmtId="0" fontId="9" fillId="0" borderId="218" xfId="0" applyFont="1" applyBorder="1" applyAlignment="1">
      <alignment horizontal="left" vertical="center"/>
    </xf>
    <xf numFmtId="0" fontId="9" fillId="0" borderId="219" xfId="0" applyFont="1" applyBorder="1" applyAlignment="1">
      <alignment horizontal="left" vertical="center"/>
    </xf>
    <xf numFmtId="0" fontId="9" fillId="0" borderId="99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0" fontId="6" fillId="0" borderId="221" xfId="0" applyFont="1" applyBorder="1" applyAlignment="1">
      <alignment vertical="center"/>
    </xf>
    <xf numFmtId="0" fontId="6" fillId="0" borderId="221" xfId="0" applyFont="1" applyBorder="1" applyAlignment="1">
      <alignment horizontal="center" vertical="center"/>
    </xf>
    <xf numFmtId="0" fontId="6" fillId="0" borderId="221" xfId="0" applyFont="1" applyFill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221" xfId="0" applyFont="1" applyBorder="1" applyAlignment="1">
      <alignment horizontal="left" vertical="center"/>
    </xf>
    <xf numFmtId="0" fontId="6" fillId="0" borderId="222" xfId="0" applyFont="1" applyBorder="1" applyAlignment="1">
      <alignment horizontal="center" vertical="center"/>
    </xf>
    <xf numFmtId="49" fontId="6" fillId="0" borderId="222" xfId="0" applyNumberFormat="1" applyFont="1" applyBorder="1" applyAlignment="1">
      <alignment horizontal="center" vertical="center"/>
    </xf>
    <xf numFmtId="46" fontId="6" fillId="7" borderId="223" xfId="0" applyNumberFormat="1" applyFont="1" applyFill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2" xfId="0" applyFont="1" applyBorder="1" applyAlignment="1">
      <alignment horizontal="left" vertical="center"/>
    </xf>
    <xf numFmtId="46" fontId="6" fillId="7" borderId="225" xfId="0" applyNumberFormat="1" applyFont="1" applyFill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0" borderId="228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0" borderId="223" xfId="0" applyFont="1" applyFill="1" applyBorder="1" applyAlignment="1">
      <alignment horizontal="center" vertical="center"/>
    </xf>
    <xf numFmtId="0" fontId="6" fillId="8" borderId="230" xfId="0" applyFont="1" applyFill="1" applyBorder="1" applyAlignment="1">
      <alignment horizontal="center" vertical="center" wrapText="1"/>
    </xf>
    <xf numFmtId="0" fontId="6" fillId="8" borderId="231" xfId="0" applyFont="1" applyFill="1" applyBorder="1" applyAlignment="1">
      <alignment horizontal="center" vertical="center" wrapText="1"/>
    </xf>
    <xf numFmtId="46" fontId="6" fillId="0" borderId="229" xfId="0" applyNumberFormat="1" applyFont="1" applyFill="1" applyBorder="1" applyAlignment="1">
      <alignment horizontal="center" vertical="center"/>
    </xf>
    <xf numFmtId="0" fontId="6" fillId="6" borderId="241" xfId="0" applyFont="1" applyFill="1" applyBorder="1" applyAlignment="1">
      <alignment horizontal="center" vertical="center"/>
    </xf>
    <xf numFmtId="0" fontId="6" fillId="6" borderId="235" xfId="0" applyFont="1" applyFill="1" applyBorder="1" applyAlignment="1">
      <alignment horizontal="center" vertical="center"/>
    </xf>
    <xf numFmtId="0" fontId="6" fillId="0" borderId="253" xfId="0" applyFont="1" applyFill="1" applyBorder="1" applyAlignment="1">
      <alignment horizontal="center" vertical="center"/>
    </xf>
    <xf numFmtId="0" fontId="6" fillId="0" borderId="254" xfId="0" applyFont="1" applyBorder="1" applyAlignment="1">
      <alignment horizontal="center" vertical="center"/>
    </xf>
    <xf numFmtId="0" fontId="8" fillId="7" borderId="255" xfId="0" applyFont="1" applyFill="1" applyBorder="1" applyAlignment="1">
      <alignment vertical="center"/>
    </xf>
    <xf numFmtId="0" fontId="6" fillId="2" borderId="262" xfId="0" applyFont="1" applyFill="1" applyBorder="1" applyAlignment="1">
      <alignment horizontal="center" vertical="center"/>
    </xf>
    <xf numFmtId="0" fontId="6" fillId="7" borderId="263" xfId="0" applyFont="1" applyFill="1" applyBorder="1" applyAlignment="1">
      <alignment horizontal="center" vertical="center"/>
    </xf>
    <xf numFmtId="0" fontId="6" fillId="0" borderId="265" xfId="0" applyFont="1" applyBorder="1" applyAlignment="1">
      <alignment horizontal="center" vertical="center"/>
    </xf>
    <xf numFmtId="0" fontId="6" fillId="0" borderId="266" xfId="0" applyFont="1" applyBorder="1" applyAlignment="1">
      <alignment horizontal="center" vertical="center"/>
    </xf>
    <xf numFmtId="0" fontId="6" fillId="0" borderId="254" xfId="0" applyFont="1" applyBorder="1" applyAlignment="1">
      <alignment vertical="center"/>
    </xf>
    <xf numFmtId="0" fontId="6" fillId="0" borderId="267" xfId="0" applyFont="1" applyBorder="1" applyAlignment="1">
      <alignment horizontal="center" vertical="center"/>
    </xf>
    <xf numFmtId="0" fontId="6" fillId="0" borderId="254" xfId="0" applyFont="1" applyFill="1" applyBorder="1" applyAlignment="1">
      <alignment horizontal="center" vertical="center"/>
    </xf>
    <xf numFmtId="0" fontId="6" fillId="7" borderId="268" xfId="0" applyFont="1" applyFill="1" applyBorder="1" applyAlignment="1">
      <alignment horizontal="center" vertical="center"/>
    </xf>
    <xf numFmtId="0" fontId="6" fillId="8" borderId="268" xfId="0" applyFont="1" applyFill="1" applyBorder="1" applyAlignment="1">
      <alignment horizontal="center" vertical="center" wrapText="1"/>
    </xf>
    <xf numFmtId="0" fontId="6" fillId="0" borderId="275" xfId="0" applyFont="1" applyBorder="1" applyAlignment="1">
      <alignment horizontal="center" vertical="center"/>
    </xf>
    <xf numFmtId="0" fontId="6" fillId="0" borderId="276" xfId="0" applyFont="1" applyBorder="1" applyAlignment="1">
      <alignment horizontal="left" vertical="center"/>
    </xf>
    <xf numFmtId="0" fontId="6" fillId="0" borderId="276" xfId="0" applyFont="1" applyBorder="1" applyAlignment="1">
      <alignment horizontal="center" vertical="center"/>
    </xf>
    <xf numFmtId="49" fontId="6" fillId="0" borderId="276" xfId="0" applyNumberFormat="1" applyFont="1" applyBorder="1" applyAlignment="1">
      <alignment horizontal="center" vertical="center"/>
    </xf>
    <xf numFmtId="46" fontId="6" fillId="7" borderId="277" xfId="0" applyNumberFormat="1" applyFont="1" applyFill="1" applyBorder="1" applyAlignment="1">
      <alignment horizontal="center" vertical="center"/>
    </xf>
    <xf numFmtId="0" fontId="6" fillId="0" borderId="253" xfId="0" applyFont="1" applyBorder="1" applyAlignment="1">
      <alignment horizontal="center" vertical="center"/>
    </xf>
    <xf numFmtId="0" fontId="6" fillId="0" borderId="254" xfId="0" applyFont="1" applyBorder="1" applyAlignment="1">
      <alignment horizontal="left" vertical="center"/>
    </xf>
    <xf numFmtId="0" fontId="6" fillId="7" borderId="279" xfId="0" applyFont="1" applyFill="1" applyBorder="1" applyAlignment="1">
      <alignment horizontal="center" vertical="center"/>
    </xf>
    <xf numFmtId="0" fontId="6" fillId="0" borderId="280" xfId="0" applyFont="1" applyFill="1" applyBorder="1" applyAlignment="1">
      <alignment horizontal="center" vertical="center"/>
    </xf>
    <xf numFmtId="0" fontId="39" fillId="0" borderId="283" xfId="0" applyFont="1" applyFill="1" applyBorder="1" applyAlignment="1">
      <alignment horizontal="center" vertical="center"/>
    </xf>
    <xf numFmtId="0" fontId="39" fillId="0" borderId="25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6" fillId="0" borderId="292" xfId="0" applyFont="1" applyFill="1" applyBorder="1" applyAlignment="1">
      <alignment horizontal="left" vertical="center"/>
    </xf>
    <xf numFmtId="0" fontId="6" fillId="0" borderId="293" xfId="0" applyFont="1" applyFill="1" applyBorder="1" applyAlignment="1">
      <alignment horizontal="left" vertical="center"/>
    </xf>
    <xf numFmtId="0" fontId="6" fillId="0" borderId="294" xfId="0" applyFont="1" applyBorder="1" applyAlignment="1">
      <alignment horizontal="center" vertical="center"/>
    </xf>
    <xf numFmtId="49" fontId="6" fillId="0" borderId="287" xfId="0" applyNumberFormat="1" applyFont="1" applyBorder="1" applyAlignment="1">
      <alignment horizontal="center" vertical="center"/>
    </xf>
    <xf numFmtId="0" fontId="6" fillId="7" borderId="295" xfId="0" applyFont="1" applyFill="1" applyBorder="1" applyAlignment="1">
      <alignment horizontal="center" vertical="center"/>
    </xf>
    <xf numFmtId="0" fontId="6" fillId="2" borderId="297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299" xfId="0" applyFont="1" applyFill="1" applyBorder="1" applyAlignment="1">
      <alignment horizontal="center" vertical="center"/>
    </xf>
    <xf numFmtId="0" fontId="6" fillId="5" borderId="78" xfId="0" applyFont="1" applyFill="1" applyBorder="1" applyAlignment="1">
      <alignment horizontal="center" vertical="center"/>
    </xf>
    <xf numFmtId="0" fontId="6" fillId="5" borderId="300" xfId="0" applyFont="1" applyFill="1" applyBorder="1" applyAlignment="1">
      <alignment horizontal="center" vertical="center"/>
    </xf>
    <xf numFmtId="0" fontId="6" fillId="0" borderId="301" xfId="0" applyFont="1" applyBorder="1" applyAlignment="1">
      <alignment horizontal="center" vertical="center"/>
    </xf>
    <xf numFmtId="0" fontId="6" fillId="0" borderId="292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118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34" fillId="0" borderId="302" xfId="0" applyFont="1" applyBorder="1" applyAlignment="1">
      <alignment horizontal="left" vertical="center"/>
    </xf>
    <xf numFmtId="0" fontId="8" fillId="0" borderId="305" xfId="0" applyFont="1" applyBorder="1" applyAlignment="1">
      <alignment vertical="center"/>
    </xf>
    <xf numFmtId="0" fontId="34" fillId="0" borderId="232" xfId="0" applyFont="1" applyBorder="1" applyAlignment="1">
      <alignment horizontal="left" vertical="center"/>
    </xf>
    <xf numFmtId="0" fontId="8" fillId="0" borderId="221" xfId="0" applyFont="1" applyBorder="1" applyAlignment="1">
      <alignment vertical="center"/>
    </xf>
    <xf numFmtId="0" fontId="10" fillId="0" borderId="235" xfId="0" applyFont="1" applyFill="1" applyBorder="1" applyAlignment="1">
      <alignment vertical="center"/>
    </xf>
    <xf numFmtId="0" fontId="10" fillId="0" borderId="243" xfId="0" applyFont="1" applyFill="1" applyBorder="1" applyAlignment="1">
      <alignment vertical="center"/>
    </xf>
    <xf numFmtId="0" fontId="10" fillId="0" borderId="245" xfId="0" applyFont="1" applyFill="1" applyBorder="1" applyAlignment="1">
      <alignment vertical="center"/>
    </xf>
    <xf numFmtId="0" fontId="10" fillId="0" borderId="244" xfId="0" applyFont="1" applyFill="1" applyBorder="1" applyAlignment="1">
      <alignment vertical="center"/>
    </xf>
    <xf numFmtId="0" fontId="9" fillId="0" borderId="13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6" fillId="8" borderId="81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vertical="center"/>
    </xf>
    <xf numFmtId="0" fontId="10" fillId="0" borderId="239" xfId="0" applyFont="1" applyFill="1" applyBorder="1" applyAlignment="1">
      <alignment vertical="center"/>
    </xf>
    <xf numFmtId="0" fontId="10" fillId="0" borderId="236" xfId="0" applyFont="1" applyFill="1" applyBorder="1" applyAlignment="1">
      <alignment vertical="center"/>
    </xf>
    <xf numFmtId="0" fontId="10" fillId="0" borderId="237" xfId="0" applyFont="1" applyFill="1" applyBorder="1" applyAlignment="1">
      <alignment vertical="center"/>
    </xf>
    <xf numFmtId="0" fontId="10" fillId="0" borderId="238" xfId="0" applyFont="1" applyFill="1" applyBorder="1" applyAlignment="1">
      <alignment vertical="center"/>
    </xf>
    <xf numFmtId="0" fontId="10" fillId="0" borderId="252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82" xfId="0" applyFont="1" applyFill="1" applyBorder="1" applyAlignment="1">
      <alignment horizontal="center" vertical="center"/>
    </xf>
    <xf numFmtId="0" fontId="13" fillId="10" borderId="85" xfId="0" applyFont="1" applyFill="1" applyBorder="1" applyAlignment="1">
      <alignment horizontal="center" vertical="center"/>
    </xf>
    <xf numFmtId="0" fontId="16" fillId="10" borderId="85" xfId="0" applyFont="1" applyFill="1" applyBorder="1" applyAlignment="1">
      <alignment horizontal="center" vertical="center"/>
    </xf>
    <xf numFmtId="0" fontId="16" fillId="10" borderId="117" xfId="0" applyFont="1" applyFill="1" applyBorder="1" applyAlignment="1">
      <alignment horizontal="center" vertical="center"/>
    </xf>
    <xf numFmtId="0" fontId="16" fillId="10" borderId="87" xfId="0" applyFont="1" applyFill="1" applyBorder="1" applyAlignment="1">
      <alignment horizontal="center" vertical="center"/>
    </xf>
    <xf numFmtId="0" fontId="16" fillId="10" borderId="8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165" fontId="13" fillId="10" borderId="133" xfId="0" applyNumberFormat="1" applyFont="1" applyFill="1" applyBorder="1" applyAlignment="1">
      <alignment horizontal="center" vertical="center"/>
    </xf>
    <xf numFmtId="165" fontId="13" fillId="10" borderId="134" xfId="0" applyNumberFormat="1" applyFont="1" applyFill="1" applyBorder="1" applyAlignment="1">
      <alignment horizontal="center" vertical="center"/>
    </xf>
    <xf numFmtId="165" fontId="13" fillId="10" borderId="135" xfId="0" applyNumberFormat="1" applyFont="1" applyFill="1" applyBorder="1" applyAlignment="1">
      <alignment horizontal="center" vertical="center"/>
    </xf>
    <xf numFmtId="14" fontId="16" fillId="10" borderId="133" xfId="0" applyNumberFormat="1" applyFont="1" applyFill="1" applyBorder="1" applyAlignment="1">
      <alignment horizontal="center" vertical="center"/>
    </xf>
    <xf numFmtId="14" fontId="16" fillId="10" borderId="134" xfId="0" applyNumberFormat="1" applyFont="1" applyFill="1" applyBorder="1" applyAlignment="1">
      <alignment horizontal="center" vertical="center"/>
    </xf>
    <xf numFmtId="14" fontId="16" fillId="10" borderId="135" xfId="0" applyNumberFormat="1" applyFont="1" applyFill="1" applyBorder="1" applyAlignment="1">
      <alignment horizontal="center" vertical="center"/>
    </xf>
    <xf numFmtId="14" fontId="32" fillId="10" borderId="133" xfId="0" applyNumberFormat="1" applyFont="1" applyFill="1" applyBorder="1" applyAlignment="1">
      <alignment horizontal="center" vertical="center"/>
    </xf>
    <xf numFmtId="14" fontId="32" fillId="10" borderId="135" xfId="0" applyNumberFormat="1" applyFont="1" applyFill="1" applyBorder="1" applyAlignment="1">
      <alignment horizontal="center" vertical="center"/>
    </xf>
    <xf numFmtId="0" fontId="6" fillId="0" borderId="29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10" fillId="0" borderId="296" xfId="0" applyFont="1" applyFill="1" applyBorder="1" applyAlignment="1">
      <alignment horizontal="center" vertical="center"/>
    </xf>
    <xf numFmtId="0" fontId="39" fillId="0" borderId="290" xfId="0" applyFont="1" applyFill="1" applyBorder="1" applyAlignment="1">
      <alignment horizontal="left" vertical="center"/>
    </xf>
    <xf numFmtId="0" fontId="39" fillId="0" borderId="51" xfId="0" applyFont="1" applyFill="1" applyBorder="1" applyAlignment="1">
      <alignment horizontal="left" vertical="center"/>
    </xf>
    <xf numFmtId="0" fontId="39" fillId="0" borderId="291" xfId="0" applyFont="1" applyFill="1" applyBorder="1" applyAlignment="1">
      <alignment horizontal="left" vertical="center"/>
    </xf>
    <xf numFmtId="0" fontId="39" fillId="0" borderId="284" xfId="0" applyFont="1" applyFill="1" applyBorder="1" applyAlignment="1">
      <alignment horizontal="left" vertical="center"/>
    </xf>
    <xf numFmtId="0" fontId="39" fillId="0" borderId="285" xfId="0" applyFont="1" applyFill="1" applyBorder="1" applyAlignment="1">
      <alignment horizontal="left" vertical="center"/>
    </xf>
    <xf numFmtId="0" fontId="39" fillId="0" borderId="286" xfId="0" applyFont="1" applyFill="1" applyBorder="1" applyAlignment="1">
      <alignment horizontal="left" vertical="center"/>
    </xf>
    <xf numFmtId="0" fontId="39" fillId="0" borderId="287" xfId="0" applyFont="1" applyFill="1" applyBorder="1" applyAlignment="1">
      <alignment horizontal="left" vertical="center"/>
    </xf>
    <xf numFmtId="0" fontId="39" fillId="0" borderId="288" xfId="0" applyFont="1" applyFill="1" applyBorder="1" applyAlignment="1">
      <alignment horizontal="left" vertical="center"/>
    </xf>
    <xf numFmtId="0" fontId="39" fillId="0" borderId="289" xfId="0" applyFont="1" applyFill="1" applyBorder="1" applyAlignment="1">
      <alignment horizontal="left" vertical="center"/>
    </xf>
    <xf numFmtId="0" fontId="10" fillId="0" borderId="242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10" fillId="0" borderId="251" xfId="0" applyFont="1" applyFill="1" applyBorder="1" applyAlignment="1">
      <alignment horizontal="center" vertical="center"/>
    </xf>
    <xf numFmtId="0" fontId="16" fillId="10" borderId="134" xfId="0" applyNumberFormat="1" applyFont="1" applyFill="1" applyBorder="1" applyAlignment="1">
      <alignment horizontal="center" vertical="center"/>
    </xf>
    <xf numFmtId="0" fontId="16" fillId="10" borderId="135" xfId="0" applyNumberFormat="1" applyFont="1" applyFill="1" applyBorder="1" applyAlignment="1">
      <alignment horizontal="center" vertical="center"/>
    </xf>
    <xf numFmtId="14" fontId="9" fillId="0" borderId="131" xfId="0" applyNumberFormat="1" applyFont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13" fillId="10" borderId="86" xfId="0" applyFont="1" applyFill="1" applyBorder="1" applyAlignment="1">
      <alignment horizontal="center" vertical="center"/>
    </xf>
    <xf numFmtId="164" fontId="16" fillId="10" borderId="133" xfId="0" applyNumberFormat="1" applyFont="1" applyFill="1" applyBorder="1" applyAlignment="1">
      <alignment horizontal="center" vertical="center"/>
    </xf>
    <xf numFmtId="164" fontId="16" fillId="10" borderId="134" xfId="0" applyNumberFormat="1" applyFont="1" applyFill="1" applyBorder="1" applyAlignment="1">
      <alignment horizontal="center" vertical="center"/>
    </xf>
    <xf numFmtId="164" fontId="16" fillId="10" borderId="135" xfId="0" applyNumberFormat="1" applyFont="1" applyFill="1" applyBorder="1" applyAlignment="1">
      <alignment horizontal="center" vertical="center"/>
    </xf>
    <xf numFmtId="0" fontId="16" fillId="10" borderId="82" xfId="0" applyFont="1" applyFill="1" applyBorder="1" applyAlignment="1">
      <alignment horizontal="center" vertical="center"/>
    </xf>
    <xf numFmtId="0" fontId="16" fillId="10" borderId="116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10" fillId="0" borderId="258" xfId="0" applyFont="1" applyFill="1" applyBorder="1" applyAlignment="1">
      <alignment horizontal="center" vertical="center"/>
    </xf>
    <xf numFmtId="0" fontId="10" fillId="0" borderId="259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10" fillId="0" borderId="289" xfId="0" applyFont="1" applyFill="1" applyBorder="1" applyAlignment="1">
      <alignment horizontal="center" vertical="center"/>
    </xf>
    <xf numFmtId="0" fontId="6" fillId="8" borderId="83" xfId="0" applyFont="1" applyFill="1" applyBorder="1" applyAlignment="1">
      <alignment horizontal="center" vertical="center" wrapText="1"/>
    </xf>
    <xf numFmtId="0" fontId="6" fillId="8" borderId="84" xfId="0" applyFont="1" applyFill="1" applyBorder="1" applyAlignment="1">
      <alignment horizontal="center" vertical="center" wrapText="1"/>
    </xf>
    <xf numFmtId="0" fontId="10" fillId="0" borderId="26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70" xfId="0" applyFont="1" applyFill="1" applyBorder="1" applyAlignment="1">
      <alignment horizontal="center" vertical="center"/>
    </xf>
    <xf numFmtId="0" fontId="10" fillId="0" borderId="269" xfId="0" applyFont="1" applyFill="1" applyBorder="1" applyAlignment="1">
      <alignment horizontal="center" vertical="center"/>
    </xf>
    <xf numFmtId="0" fontId="10" fillId="0" borderId="271" xfId="0" applyFont="1" applyFill="1" applyBorder="1" applyAlignment="1">
      <alignment horizontal="center" vertical="center"/>
    </xf>
    <xf numFmtId="0" fontId="10" fillId="0" borderId="272" xfId="0" applyFont="1" applyFill="1" applyBorder="1" applyAlignment="1">
      <alignment horizontal="center" vertical="center"/>
    </xf>
    <xf numFmtId="0" fontId="10" fillId="0" borderId="273" xfId="0" applyFont="1" applyFill="1" applyBorder="1" applyAlignment="1">
      <alignment horizontal="center" vertical="center"/>
    </xf>
    <xf numFmtId="0" fontId="10" fillId="0" borderId="27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3" xfId="0" applyFont="1" applyBorder="1"/>
    <xf numFmtId="0" fontId="8" fillId="0" borderId="39" xfId="0" applyFont="1" applyFill="1" applyBorder="1"/>
    <xf numFmtId="0" fontId="12" fillId="0" borderId="248" xfId="0" applyFont="1" applyFill="1" applyBorder="1" applyAlignment="1">
      <alignment horizontal="center" vertical="center"/>
    </xf>
    <xf numFmtId="0" fontId="8" fillId="0" borderId="249" xfId="0" applyFont="1" applyFill="1" applyBorder="1"/>
    <xf numFmtId="0" fontId="12" fillId="0" borderId="250" xfId="0" applyFont="1" applyFill="1" applyBorder="1" applyAlignment="1">
      <alignment horizontal="center" vertical="center"/>
    </xf>
    <xf numFmtId="0" fontId="8" fillId="0" borderId="251" xfId="0" applyFont="1" applyFill="1" applyBorder="1"/>
    <xf numFmtId="0" fontId="12" fillId="0" borderId="278" xfId="0" applyFont="1" applyFill="1" applyBorder="1" applyAlignment="1">
      <alignment horizontal="center" vertical="center"/>
    </xf>
    <xf numFmtId="0" fontId="8" fillId="0" borderId="259" xfId="0" applyFont="1" applyFill="1" applyBorder="1"/>
    <xf numFmtId="0" fontId="12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12" fillId="0" borderId="281" xfId="0" applyFont="1" applyFill="1" applyBorder="1" applyAlignment="1">
      <alignment horizontal="center" vertical="center"/>
    </xf>
    <xf numFmtId="0" fontId="8" fillId="0" borderId="282" xfId="0" applyFont="1" applyFill="1" applyBorder="1"/>
    <xf numFmtId="0" fontId="12" fillId="0" borderId="264" xfId="0" applyFont="1" applyFill="1" applyBorder="1" applyAlignment="1">
      <alignment horizontal="center" vertical="center"/>
    </xf>
    <xf numFmtId="0" fontId="34" fillId="0" borderId="207" xfId="0" applyFont="1" applyBorder="1" applyAlignment="1">
      <alignment horizontal="left" vertical="center"/>
    </xf>
    <xf numFmtId="0" fontId="34" fillId="0" borderId="208" xfId="0" applyFont="1" applyBorder="1" applyAlignment="1">
      <alignment horizontal="left" vertical="center"/>
    </xf>
    <xf numFmtId="0" fontId="34" fillId="0" borderId="215" xfId="0" applyFont="1" applyBorder="1" applyAlignment="1">
      <alignment horizontal="left" vertical="center"/>
    </xf>
    <xf numFmtId="0" fontId="34" fillId="0" borderId="202" xfId="0" applyFont="1" applyBorder="1" applyAlignment="1">
      <alignment horizontal="left" vertical="center"/>
    </xf>
    <xf numFmtId="0" fontId="34" fillId="0" borderId="212" xfId="0" applyFont="1" applyBorder="1" applyAlignment="1">
      <alignment horizontal="left" vertical="center"/>
    </xf>
    <xf numFmtId="0" fontId="34" fillId="0" borderId="213" xfId="0" applyFont="1" applyBorder="1" applyAlignment="1">
      <alignment horizontal="left" vertical="center"/>
    </xf>
    <xf numFmtId="0" fontId="0" fillId="0" borderId="151" xfId="0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0" fontId="9" fillId="0" borderId="151" xfId="0" applyFont="1" applyBorder="1" applyAlignment="1">
      <alignment horizontal="left" vertical="center"/>
    </xf>
    <xf numFmtId="0" fontId="9" fillId="0" borderId="129" xfId="0" applyFont="1" applyBorder="1" applyAlignment="1">
      <alignment horizontal="left" vertical="center"/>
    </xf>
    <xf numFmtId="0" fontId="9" fillId="0" borderId="152" xfId="0" applyFont="1" applyBorder="1" applyAlignment="1">
      <alignment horizontal="left" vertical="center"/>
    </xf>
    <xf numFmtId="0" fontId="9" fillId="0" borderId="202" xfId="0" applyFont="1" applyBorder="1" applyAlignment="1">
      <alignment horizontal="left" vertical="center"/>
    </xf>
    <xf numFmtId="0" fontId="9" fillId="0" borderId="212" xfId="0" applyFont="1" applyBorder="1" applyAlignment="1">
      <alignment horizontal="left" vertical="center"/>
    </xf>
    <xf numFmtId="0" fontId="9" fillId="0" borderId="2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51" xfId="0" applyFont="1" applyBorder="1" applyAlignment="1">
      <alignment horizontal="left" vertical="center"/>
    </xf>
    <xf numFmtId="0" fontId="34" fillId="0" borderId="129" xfId="0" applyFont="1" applyBorder="1" applyAlignment="1">
      <alignment horizontal="left" vertical="center"/>
    </xf>
    <xf numFmtId="0" fontId="34" fillId="0" borderId="152" xfId="0" applyFont="1" applyBorder="1" applyAlignment="1">
      <alignment horizontal="left" vertical="center"/>
    </xf>
    <xf numFmtId="0" fontId="26" fillId="0" borderId="106" xfId="0" applyFont="1" applyBorder="1" applyAlignment="1">
      <alignment horizontal="left" vertical="center"/>
    </xf>
    <xf numFmtId="0" fontId="26" fillId="0" borderId="108" xfId="0" applyFont="1" applyBorder="1" applyAlignment="1">
      <alignment horizontal="left" vertical="center"/>
    </xf>
    <xf numFmtId="0" fontId="9" fillId="0" borderId="108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38" fillId="0" borderId="100" xfId="0" applyFont="1" applyBorder="1" applyAlignment="1">
      <alignment vertical="center"/>
    </xf>
    <xf numFmtId="0" fontId="38" fillId="0" borderId="113" xfId="0" applyFont="1" applyBorder="1" applyAlignment="1">
      <alignment vertical="center"/>
    </xf>
    <xf numFmtId="0" fontId="38" fillId="0" borderId="114" xfId="0" applyFont="1" applyBorder="1" applyAlignment="1">
      <alignment vertical="center"/>
    </xf>
    <xf numFmtId="0" fontId="38" fillId="0" borderId="115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07" xfId="0" applyFont="1" applyBorder="1" applyAlignment="1">
      <alignment horizontal="left" vertical="center"/>
    </xf>
    <xf numFmtId="0" fontId="9" fillId="0" borderId="208" xfId="0" applyFont="1" applyBorder="1" applyAlignment="1">
      <alignment horizontal="left" vertical="center"/>
    </xf>
    <xf numFmtId="0" fontId="9" fillId="0" borderId="215" xfId="0" applyFont="1" applyBorder="1" applyAlignment="1">
      <alignment horizontal="left" vertical="center"/>
    </xf>
    <xf numFmtId="49" fontId="36" fillId="0" borderId="202" xfId="0" applyNumberFormat="1" applyFont="1" applyBorder="1" applyAlignment="1">
      <alignment horizontal="center" vertical="center"/>
    </xf>
    <xf numFmtId="49" fontId="36" fillId="0" borderId="203" xfId="0" applyNumberFormat="1" applyFont="1" applyBorder="1" applyAlignment="1">
      <alignment horizontal="center" vertical="center"/>
    </xf>
    <xf numFmtId="49" fontId="36" fillId="0" borderId="232" xfId="0" applyNumberFormat="1" applyFont="1" applyBorder="1" applyAlignment="1">
      <alignment horizontal="center" vertical="center"/>
    </xf>
    <xf numFmtId="49" fontId="36" fillId="0" borderId="233" xfId="0" applyNumberFormat="1" applyFont="1" applyBorder="1" applyAlignment="1">
      <alignment horizontal="center" vertical="center"/>
    </xf>
    <xf numFmtId="49" fontId="38" fillId="0" borderId="151" xfId="0" applyNumberFormat="1" applyFont="1" applyBorder="1" applyAlignment="1">
      <alignment horizontal="left" vertical="center"/>
    </xf>
    <xf numFmtId="49" fontId="38" fillId="0" borderId="158" xfId="0" applyNumberFormat="1" applyFont="1" applyBorder="1" applyAlignment="1">
      <alignment horizontal="left" vertical="center"/>
    </xf>
    <xf numFmtId="49" fontId="38" fillId="0" borderId="232" xfId="0" applyNumberFormat="1" applyFont="1" applyBorder="1" applyAlignment="1">
      <alignment horizontal="center" vertical="center"/>
    </xf>
    <xf numFmtId="49" fontId="38" fillId="0" borderId="233" xfId="0" applyNumberFormat="1" applyFont="1" applyBorder="1" applyAlignment="1">
      <alignment horizontal="center" vertical="center"/>
    </xf>
    <xf numFmtId="49" fontId="36" fillId="0" borderId="151" xfId="0" applyNumberFormat="1" applyFont="1" applyBorder="1" applyAlignment="1">
      <alignment horizontal="center" vertical="center"/>
    </xf>
    <xf numFmtId="49" fontId="36" fillId="0" borderId="158" xfId="0" applyNumberFormat="1" applyFont="1" applyBorder="1" applyAlignment="1">
      <alignment horizontal="center" vertical="center"/>
    </xf>
    <xf numFmtId="49" fontId="34" fillId="0" borderId="151" xfId="0" applyNumberFormat="1" applyFont="1" applyBorder="1" applyAlignment="1">
      <alignment horizontal="center" vertical="center"/>
    </xf>
    <xf numFmtId="49" fontId="34" fillId="0" borderId="158" xfId="0" applyNumberFormat="1" applyFont="1" applyBorder="1" applyAlignment="1">
      <alignment horizontal="center" vertical="center"/>
    </xf>
    <xf numFmtId="49" fontId="36" fillId="0" borderId="207" xfId="0" applyNumberFormat="1" applyFont="1" applyBorder="1" applyAlignment="1">
      <alignment horizontal="center" vertical="center"/>
    </xf>
    <xf numFmtId="49" fontId="36" fillId="0" borderId="210" xfId="0" applyNumberFormat="1" applyFont="1" applyBorder="1" applyAlignment="1">
      <alignment horizontal="center" vertical="center"/>
    </xf>
    <xf numFmtId="49" fontId="36" fillId="0" borderId="302" xfId="0" applyNumberFormat="1" applyFont="1" applyBorder="1" applyAlignment="1">
      <alignment horizontal="center" vertical="center"/>
    </xf>
    <xf numFmtId="49" fontId="36" fillId="0" borderId="306" xfId="0" applyNumberFormat="1" applyFont="1" applyBorder="1" applyAlignment="1">
      <alignment horizontal="center" vertical="center"/>
    </xf>
    <xf numFmtId="49" fontId="37" fillId="0" borderId="207" xfId="0" applyNumberFormat="1" applyFont="1" applyBorder="1" applyAlignment="1">
      <alignment horizontal="center" vertical="center"/>
    </xf>
    <xf numFmtId="49" fontId="37" fillId="0" borderId="210" xfId="0" applyNumberFormat="1" applyFont="1" applyBorder="1" applyAlignment="1">
      <alignment horizontal="center" vertical="center"/>
    </xf>
    <xf numFmtId="49" fontId="34" fillId="0" borderId="202" xfId="0" applyNumberFormat="1" applyFont="1" applyBorder="1" applyAlignment="1">
      <alignment horizontal="center" vertical="center"/>
    </xf>
    <xf numFmtId="49" fontId="34" fillId="0" borderId="203" xfId="0" applyNumberFormat="1" applyFont="1" applyBorder="1" applyAlignment="1">
      <alignment horizontal="center" vertical="center"/>
    </xf>
    <xf numFmtId="49" fontId="34" fillId="0" borderId="232" xfId="0" applyNumberFormat="1" applyFont="1" applyBorder="1" applyAlignment="1">
      <alignment horizontal="center" vertical="center"/>
    </xf>
    <xf numFmtId="49" fontId="34" fillId="0" borderId="233" xfId="0" applyNumberFormat="1" applyFont="1" applyBorder="1" applyAlignment="1">
      <alignment horizontal="center" vertical="center"/>
    </xf>
    <xf numFmtId="49" fontId="34" fillId="0" borderId="207" xfId="0" applyNumberFormat="1" applyFont="1" applyBorder="1" applyAlignment="1">
      <alignment horizontal="center" vertical="center"/>
    </xf>
    <xf numFmtId="49" fontId="34" fillId="0" borderId="210" xfId="0" applyNumberFormat="1" applyFont="1" applyBorder="1" applyAlignment="1">
      <alignment horizontal="center" vertical="center"/>
    </xf>
    <xf numFmtId="49" fontId="38" fillId="0" borderId="202" xfId="0" applyNumberFormat="1" applyFont="1" applyBorder="1" applyAlignment="1">
      <alignment horizontal="center" vertical="center"/>
    </xf>
    <xf numFmtId="49" fontId="38" fillId="0" borderId="203" xfId="0" applyNumberFormat="1" applyFont="1" applyBorder="1" applyAlignment="1">
      <alignment horizontal="center" vertical="center"/>
    </xf>
    <xf numFmtId="0" fontId="34" fillId="0" borderId="302" xfId="0" applyFont="1" applyBorder="1" applyAlignment="1">
      <alignment horizontal="left" vertical="center"/>
    </xf>
    <xf numFmtId="0" fontId="34" fillId="0" borderId="303" xfId="0" applyFont="1" applyBorder="1" applyAlignment="1">
      <alignment horizontal="left" vertical="center"/>
    </xf>
    <xf numFmtId="0" fontId="34" fillId="0" borderId="304" xfId="0" applyFont="1" applyBorder="1" applyAlignment="1">
      <alignment horizontal="left" vertical="center"/>
    </xf>
    <xf numFmtId="0" fontId="34" fillId="0" borderId="232" xfId="0" applyFont="1" applyBorder="1" applyAlignment="1">
      <alignment horizontal="left" vertical="center"/>
    </xf>
    <xf numFmtId="0" fontId="34" fillId="0" borderId="307" xfId="0" applyFont="1" applyBorder="1" applyAlignment="1">
      <alignment horizontal="left" vertical="center"/>
    </xf>
    <xf numFmtId="0" fontId="34" fillId="0" borderId="308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97" xfId="0" applyFont="1" applyBorder="1" applyAlignment="1">
      <alignment horizontal="center" vertical="center"/>
    </xf>
    <xf numFmtId="0" fontId="26" fillId="0" borderId="201" xfId="0" applyFont="1" applyBorder="1" applyAlignment="1">
      <alignment horizontal="center" vertical="center"/>
    </xf>
    <xf numFmtId="0" fontId="16" fillId="0" borderId="197" xfId="0" applyFont="1" applyBorder="1" applyAlignment="1">
      <alignment horizontal="left" vertical="center"/>
    </xf>
    <xf numFmtId="0" fontId="16" fillId="0" borderId="198" xfId="0" applyFont="1" applyBorder="1" applyAlignment="1">
      <alignment horizontal="left" vertical="center"/>
    </xf>
    <xf numFmtId="0" fontId="16" fillId="0" borderId="199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133352</xdr:colOff>
      <xdr:row>0</xdr:row>
      <xdr:rowOff>66675</xdr:rowOff>
    </xdr:from>
    <xdr:to>
      <xdr:col>2</xdr:col>
      <xdr:colOff>1078952</xdr:colOff>
      <xdr:row>7</xdr:row>
      <xdr:rowOff>209550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2" y="66675"/>
          <a:ext cx="1307550" cy="146685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123824</xdr:colOff>
      <xdr:row>2</xdr:row>
      <xdr:rowOff>24764</xdr:rowOff>
    </xdr:from>
    <xdr:to>
      <xdr:col>11</xdr:col>
      <xdr:colOff>495300</xdr:colOff>
      <xdr:row>6</xdr:row>
      <xdr:rowOff>190500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4" y="386714"/>
          <a:ext cx="1466851" cy="880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76200</xdr:rowOff>
    </xdr:from>
    <xdr:to>
      <xdr:col>2</xdr:col>
      <xdr:colOff>1078950</xdr:colOff>
      <xdr:row>7</xdr:row>
      <xdr:rowOff>123825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6200"/>
          <a:ext cx="1307550" cy="146685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2</xdr:row>
      <xdr:rowOff>28575</xdr:rowOff>
    </xdr:from>
    <xdr:to>
      <xdr:col>11</xdr:col>
      <xdr:colOff>504826</xdr:colOff>
      <xdr:row>6</xdr:row>
      <xdr:rowOff>127636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419100"/>
          <a:ext cx="1466851" cy="8801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76200</xdr:rowOff>
    </xdr:from>
    <xdr:to>
      <xdr:col>2</xdr:col>
      <xdr:colOff>1069425</xdr:colOff>
      <xdr:row>7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0"/>
          <a:ext cx="1307550" cy="146685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2</xdr:row>
      <xdr:rowOff>9525</xdr:rowOff>
    </xdr:from>
    <xdr:to>
      <xdr:col>11</xdr:col>
      <xdr:colOff>466726</xdr:colOff>
      <xdr:row>6</xdr:row>
      <xdr:rowOff>127636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390525"/>
          <a:ext cx="1466851" cy="8801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57150</xdr:rowOff>
    </xdr:from>
    <xdr:to>
      <xdr:col>2</xdr:col>
      <xdr:colOff>1078950</xdr:colOff>
      <xdr:row>7</xdr:row>
      <xdr:rowOff>133350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7150"/>
          <a:ext cx="1307550" cy="146685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2</xdr:row>
      <xdr:rowOff>0</xdr:rowOff>
    </xdr:from>
    <xdr:to>
      <xdr:col>11</xdr:col>
      <xdr:colOff>476251</xdr:colOff>
      <xdr:row>6</xdr:row>
      <xdr:rowOff>118111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381000"/>
          <a:ext cx="1466851" cy="8801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66675</xdr:rowOff>
    </xdr:from>
    <xdr:to>
      <xdr:col>2</xdr:col>
      <xdr:colOff>1078950</xdr:colOff>
      <xdr:row>7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6675"/>
          <a:ext cx="1307550" cy="146685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1</xdr:row>
      <xdr:rowOff>180975</xdr:rowOff>
    </xdr:from>
    <xdr:to>
      <xdr:col>11</xdr:col>
      <xdr:colOff>466726</xdr:colOff>
      <xdr:row>6</xdr:row>
      <xdr:rowOff>108586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371475"/>
          <a:ext cx="1466851" cy="8801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85725</xdr:rowOff>
    </xdr:from>
    <xdr:to>
      <xdr:col>2</xdr:col>
      <xdr:colOff>1088475</xdr:colOff>
      <xdr:row>7</xdr:row>
      <xdr:rowOff>161925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85725"/>
          <a:ext cx="1307550" cy="146685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2</xdr:row>
      <xdr:rowOff>57150</xdr:rowOff>
    </xdr:from>
    <xdr:to>
      <xdr:col>11</xdr:col>
      <xdr:colOff>495301</xdr:colOff>
      <xdr:row>6</xdr:row>
      <xdr:rowOff>175261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438150"/>
          <a:ext cx="1466851" cy="8801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2</xdr:col>
      <xdr:colOff>1069425</xdr:colOff>
      <xdr:row>7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1307550" cy="14668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10</xdr:row>
      <xdr:rowOff>19050</xdr:rowOff>
    </xdr:from>
    <xdr:to>
      <xdr:col>2</xdr:col>
      <xdr:colOff>1143001</xdr:colOff>
      <xdr:row>14</xdr:row>
      <xdr:rowOff>137161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19300"/>
          <a:ext cx="1466851" cy="880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view="pageBreakPreview" topLeftCell="A23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02"/>
      <c r="C1" s="402"/>
      <c r="D1" s="392"/>
      <c r="E1" s="392"/>
      <c r="F1" s="392"/>
      <c r="G1" s="392"/>
      <c r="H1" s="392"/>
      <c r="I1" s="392"/>
      <c r="J1" s="390"/>
      <c r="K1" s="390"/>
      <c r="L1" s="390"/>
      <c r="M1" s="117"/>
    </row>
    <row r="2" spans="1:14" ht="12.75" customHeight="1" x14ac:dyDescent="0.2">
      <c r="B2" s="402"/>
      <c r="C2" s="402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117"/>
    </row>
    <row r="3" spans="1:14" ht="12.75" customHeight="1" x14ac:dyDescent="0.2">
      <c r="B3" s="402"/>
      <c r="C3" s="402"/>
      <c r="D3" s="400"/>
      <c r="E3" s="400"/>
      <c r="F3" s="400"/>
      <c r="G3" s="400"/>
      <c r="H3" s="400"/>
      <c r="I3" s="400"/>
      <c r="J3" s="390"/>
      <c r="K3" s="390"/>
      <c r="L3" s="390"/>
      <c r="M3" s="117"/>
    </row>
    <row r="4" spans="1:14" ht="15" customHeight="1" x14ac:dyDescent="0.2">
      <c r="B4" s="402"/>
      <c r="C4" s="402"/>
      <c r="D4" s="393"/>
      <c r="E4" s="393"/>
      <c r="F4" s="393"/>
      <c r="G4" s="393"/>
      <c r="H4" s="393"/>
      <c r="I4" s="393"/>
      <c r="J4" s="390"/>
      <c r="K4" s="390"/>
      <c r="L4" s="390"/>
      <c r="M4" s="117"/>
    </row>
    <row r="5" spans="1:14" ht="15" customHeight="1" x14ac:dyDescent="0.2">
      <c r="B5" s="402"/>
      <c r="C5" s="402"/>
      <c r="D5" s="401" t="s">
        <v>39</v>
      </c>
      <c r="E5" s="401"/>
      <c r="F5" s="401"/>
      <c r="G5" s="401"/>
      <c r="H5" s="401"/>
      <c r="I5" s="169">
        <f>SUM(G11+'Classements 3'!G11+'Classements 4'!G11+'Classements 5'!G11+'Classements Cadets'!G11+'Classements Min'!G11)</f>
        <v>96</v>
      </c>
      <c r="J5" s="390"/>
      <c r="K5" s="390"/>
      <c r="L5" s="390"/>
      <c r="M5" s="117"/>
    </row>
    <row r="6" spans="1:14" ht="13.5" customHeight="1" thickBot="1" x14ac:dyDescent="0.25">
      <c r="B6" s="402"/>
      <c r="C6" s="402"/>
      <c r="D6" s="30"/>
      <c r="E6" s="30"/>
      <c r="F6" s="30"/>
      <c r="G6" s="30"/>
      <c r="H6" s="30"/>
      <c r="I6" s="30"/>
      <c r="J6" s="390"/>
      <c r="K6" s="390"/>
      <c r="L6" s="390"/>
      <c r="M6" s="117"/>
    </row>
    <row r="7" spans="1:14" ht="19.5" thickBot="1" x14ac:dyDescent="0.25">
      <c r="B7" s="402"/>
      <c r="C7" s="402"/>
      <c r="D7" s="394" t="s">
        <v>29</v>
      </c>
      <c r="E7" s="394"/>
      <c r="F7" s="404">
        <v>42930</v>
      </c>
      <c r="G7" s="405"/>
      <c r="H7" s="405"/>
      <c r="I7" s="406"/>
      <c r="J7" s="390"/>
      <c r="K7" s="390"/>
      <c r="L7" s="390"/>
      <c r="M7" s="52"/>
    </row>
    <row r="8" spans="1:14" ht="21.75" customHeight="1" thickBot="1" x14ac:dyDescent="0.25">
      <c r="B8" s="403"/>
      <c r="C8" s="403"/>
      <c r="D8" s="136" t="s">
        <v>46</v>
      </c>
      <c r="E8" s="396" t="s">
        <v>54</v>
      </c>
      <c r="F8" s="397"/>
      <c r="G8" s="398"/>
      <c r="H8" s="398"/>
      <c r="I8" s="399"/>
      <c r="J8" s="391"/>
      <c r="K8" s="391"/>
      <c r="L8" s="391"/>
      <c r="M8" s="52"/>
    </row>
    <row r="9" spans="1:14" s="4" customFormat="1" ht="19.5" thickBot="1" x14ac:dyDescent="0.25">
      <c r="A9" s="5"/>
      <c r="B9" s="395" t="s">
        <v>19</v>
      </c>
      <c r="C9" s="395"/>
      <c r="D9" s="394"/>
      <c r="E9" s="407" t="s">
        <v>264</v>
      </c>
      <c r="F9" s="408"/>
      <c r="G9" s="408"/>
      <c r="H9" s="408"/>
      <c r="I9" s="409"/>
      <c r="J9" s="410" t="s">
        <v>45</v>
      </c>
      <c r="K9" s="411"/>
      <c r="L9" s="183">
        <v>39.020000000000003</v>
      </c>
      <c r="M9" s="125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1"/>
      <c r="L10" s="52"/>
      <c r="M10" s="52"/>
    </row>
    <row r="11" spans="1:14" ht="20.100000000000001" customHeight="1" thickBot="1" x14ac:dyDescent="0.25">
      <c r="B11" s="376" t="s">
        <v>17</v>
      </c>
      <c r="C11" s="377"/>
      <c r="D11" s="377"/>
      <c r="E11" s="374" t="s">
        <v>44</v>
      </c>
      <c r="F11" s="375"/>
      <c r="G11" s="140">
        <v>31</v>
      </c>
      <c r="H11" s="28" t="s">
        <v>42</v>
      </c>
      <c r="I11" s="141">
        <v>80</v>
      </c>
      <c r="J11" s="378" t="s">
        <v>40</v>
      </c>
      <c r="K11" s="380"/>
      <c r="L11" s="381"/>
      <c r="M11" s="126"/>
      <c r="N11" s="135"/>
    </row>
    <row r="12" spans="1:14" ht="18" customHeight="1" thickBot="1" x14ac:dyDescent="0.25">
      <c r="B12" s="163" t="s">
        <v>37</v>
      </c>
      <c r="C12" s="167" t="s">
        <v>4</v>
      </c>
      <c r="D12" s="32" t="s">
        <v>5</v>
      </c>
      <c r="E12" s="32" t="s">
        <v>6</v>
      </c>
      <c r="F12" s="184" t="s">
        <v>41</v>
      </c>
      <c r="G12" s="186" t="s">
        <v>7</v>
      </c>
      <c r="H12" s="185" t="s">
        <v>8</v>
      </c>
      <c r="I12" s="58" t="s">
        <v>20</v>
      </c>
      <c r="J12" s="379"/>
      <c r="K12" s="382"/>
      <c r="L12" s="383"/>
      <c r="M12" s="127"/>
      <c r="N12" s="135"/>
    </row>
    <row r="13" spans="1:14" s="7" customFormat="1" ht="15" customHeight="1" x14ac:dyDescent="0.2">
      <c r="B13" s="59">
        <v>1</v>
      </c>
      <c r="C13" s="222" t="s">
        <v>174</v>
      </c>
      <c r="D13" s="222" t="s">
        <v>175</v>
      </c>
      <c r="E13" s="223" t="s">
        <v>150</v>
      </c>
      <c r="F13" s="223">
        <v>55655284</v>
      </c>
      <c r="G13" s="223" t="s">
        <v>109</v>
      </c>
      <c r="H13" s="224">
        <v>69</v>
      </c>
      <c r="I13" s="225" t="s">
        <v>306</v>
      </c>
      <c r="J13" s="322">
        <v>12</v>
      </c>
      <c r="K13" s="384"/>
      <c r="L13" s="385"/>
      <c r="M13" s="130"/>
      <c r="N13" s="288"/>
    </row>
    <row r="14" spans="1:14" s="7" customFormat="1" ht="15" customHeight="1" x14ac:dyDescent="0.2">
      <c r="B14" s="226">
        <v>2</v>
      </c>
      <c r="C14" s="227" t="s">
        <v>176</v>
      </c>
      <c r="D14" s="227" t="s">
        <v>177</v>
      </c>
      <c r="E14" s="223" t="s">
        <v>95</v>
      </c>
      <c r="F14" s="223">
        <v>483319</v>
      </c>
      <c r="G14" s="223" t="s">
        <v>109</v>
      </c>
      <c r="H14" s="224">
        <v>69</v>
      </c>
      <c r="I14" s="228" t="s">
        <v>168</v>
      </c>
      <c r="J14" s="323">
        <v>8</v>
      </c>
      <c r="K14" s="386"/>
      <c r="L14" s="371"/>
      <c r="M14" s="130"/>
      <c r="N14" s="288"/>
    </row>
    <row r="15" spans="1:14" s="7" customFormat="1" ht="15" customHeight="1" x14ac:dyDescent="0.2">
      <c r="B15" s="226">
        <v>3</v>
      </c>
      <c r="C15" s="227" t="s">
        <v>178</v>
      </c>
      <c r="D15" s="227" t="s">
        <v>179</v>
      </c>
      <c r="E15" s="223" t="s">
        <v>89</v>
      </c>
      <c r="F15" s="223">
        <v>55660153</v>
      </c>
      <c r="G15" s="223" t="s">
        <v>109</v>
      </c>
      <c r="H15" s="224">
        <v>69</v>
      </c>
      <c r="I15" s="228" t="s">
        <v>168</v>
      </c>
      <c r="J15" s="323">
        <v>6</v>
      </c>
      <c r="K15" s="386"/>
      <c r="L15" s="371"/>
      <c r="M15" s="130"/>
      <c r="N15" s="288"/>
    </row>
    <row r="16" spans="1:14" s="7" customFormat="1" ht="15" customHeight="1" x14ac:dyDescent="0.2">
      <c r="B16" s="226">
        <v>4</v>
      </c>
      <c r="C16" s="261" t="s">
        <v>180</v>
      </c>
      <c r="D16" s="261" t="s">
        <v>181</v>
      </c>
      <c r="E16" s="258" t="s">
        <v>78</v>
      </c>
      <c r="F16" s="258">
        <v>55598083</v>
      </c>
      <c r="G16" s="223" t="s">
        <v>109</v>
      </c>
      <c r="H16" s="224">
        <v>69</v>
      </c>
      <c r="I16" s="228" t="s">
        <v>265</v>
      </c>
      <c r="J16" s="229">
        <v>4</v>
      </c>
      <c r="K16" s="386"/>
      <c r="L16" s="371"/>
      <c r="M16" s="130"/>
      <c r="N16" s="288"/>
    </row>
    <row r="17" spans="2:14" s="7" customFormat="1" ht="15" customHeight="1" thickBot="1" x14ac:dyDescent="0.25">
      <c r="B17" s="230">
        <v>5</v>
      </c>
      <c r="C17" s="231" t="s">
        <v>182</v>
      </c>
      <c r="D17" s="231" t="s">
        <v>183</v>
      </c>
      <c r="E17" s="232" t="s">
        <v>60</v>
      </c>
      <c r="F17" s="232">
        <v>493356</v>
      </c>
      <c r="G17" s="232" t="s">
        <v>109</v>
      </c>
      <c r="H17" s="233">
        <v>69</v>
      </c>
      <c r="I17" s="234" t="s">
        <v>266</v>
      </c>
      <c r="J17" s="235">
        <v>2</v>
      </c>
      <c r="K17" s="387"/>
      <c r="L17" s="388"/>
      <c r="M17" s="130"/>
      <c r="N17" s="288"/>
    </row>
    <row r="18" spans="2:14" s="7" customFormat="1" ht="15" customHeight="1" x14ac:dyDescent="0.2">
      <c r="B18" s="236">
        <v>6</v>
      </c>
      <c r="C18" s="237" t="s">
        <v>184</v>
      </c>
      <c r="D18" s="238" t="s">
        <v>185</v>
      </c>
      <c r="E18" s="175" t="s">
        <v>81</v>
      </c>
      <c r="F18" s="175">
        <v>55708729</v>
      </c>
      <c r="G18" s="175" t="s">
        <v>109</v>
      </c>
      <c r="H18" s="239">
        <v>69</v>
      </c>
      <c r="I18" s="240" t="s">
        <v>267</v>
      </c>
      <c r="J18" s="241"/>
      <c r="K18" s="389"/>
      <c r="L18" s="385"/>
      <c r="M18" s="130"/>
      <c r="N18" s="288"/>
    </row>
    <row r="19" spans="2:14" s="7" customFormat="1" ht="15" customHeight="1" x14ac:dyDescent="0.2">
      <c r="B19" s="226">
        <v>7</v>
      </c>
      <c r="C19" s="227" t="s">
        <v>186</v>
      </c>
      <c r="D19" s="227" t="s">
        <v>177</v>
      </c>
      <c r="E19" s="223" t="s">
        <v>89</v>
      </c>
      <c r="F19" s="223">
        <v>55600209</v>
      </c>
      <c r="G19" s="223" t="s">
        <v>109</v>
      </c>
      <c r="H19" s="224">
        <v>69</v>
      </c>
      <c r="I19" s="242" t="s">
        <v>168</v>
      </c>
      <c r="J19" s="64"/>
      <c r="K19" s="370"/>
      <c r="L19" s="371"/>
      <c r="M19" s="130"/>
      <c r="N19" s="288"/>
    </row>
    <row r="20" spans="2:14" s="7" customFormat="1" ht="15" customHeight="1" x14ac:dyDescent="0.2">
      <c r="B20" s="226">
        <v>8</v>
      </c>
      <c r="C20" s="243" t="s">
        <v>187</v>
      </c>
      <c r="D20" s="243" t="s">
        <v>188</v>
      </c>
      <c r="E20" s="224" t="s">
        <v>78</v>
      </c>
      <c r="F20" s="224">
        <v>55595358</v>
      </c>
      <c r="G20" s="223" t="s">
        <v>109</v>
      </c>
      <c r="H20" s="224">
        <v>69</v>
      </c>
      <c r="I20" s="242" t="s">
        <v>168</v>
      </c>
      <c r="J20" s="64"/>
      <c r="K20" s="370"/>
      <c r="L20" s="371"/>
      <c r="M20" s="130"/>
      <c r="N20" s="288"/>
    </row>
    <row r="21" spans="2:14" s="7" customFormat="1" ht="15" customHeight="1" x14ac:dyDescent="0.2">
      <c r="B21" s="226">
        <v>9</v>
      </c>
      <c r="C21" s="227" t="s">
        <v>189</v>
      </c>
      <c r="D21" s="227" t="s">
        <v>190</v>
      </c>
      <c r="E21" s="223" t="s">
        <v>103</v>
      </c>
      <c r="F21" s="223">
        <v>55716384</v>
      </c>
      <c r="G21" s="223" t="s">
        <v>109</v>
      </c>
      <c r="H21" s="244">
        <v>69</v>
      </c>
      <c r="I21" s="242" t="s">
        <v>168</v>
      </c>
      <c r="J21" s="64"/>
      <c r="K21" s="370"/>
      <c r="L21" s="371"/>
      <c r="M21" s="130"/>
      <c r="N21" s="288"/>
    </row>
    <row r="22" spans="2:14" s="7" customFormat="1" ht="15" customHeight="1" x14ac:dyDescent="0.2">
      <c r="B22" s="226">
        <v>10</v>
      </c>
      <c r="C22" s="227" t="s">
        <v>191</v>
      </c>
      <c r="D22" s="227" t="s">
        <v>192</v>
      </c>
      <c r="E22" s="223" t="s">
        <v>193</v>
      </c>
      <c r="F22" s="223">
        <v>55595255</v>
      </c>
      <c r="G22" s="223" t="s">
        <v>109</v>
      </c>
      <c r="H22" s="244">
        <v>69</v>
      </c>
      <c r="I22" s="242" t="s">
        <v>168</v>
      </c>
      <c r="J22" s="64"/>
      <c r="K22" s="370"/>
      <c r="L22" s="371"/>
      <c r="M22" s="130"/>
      <c r="N22" s="288"/>
    </row>
    <row r="23" spans="2:14" s="7" customFormat="1" ht="15" customHeight="1" x14ac:dyDescent="0.2">
      <c r="B23" s="226">
        <v>11</v>
      </c>
      <c r="C23" s="227" t="s">
        <v>194</v>
      </c>
      <c r="D23" s="227" t="s">
        <v>195</v>
      </c>
      <c r="E23" s="223" t="s">
        <v>81</v>
      </c>
      <c r="F23" s="223">
        <v>55589548</v>
      </c>
      <c r="G23" s="223" t="s">
        <v>109</v>
      </c>
      <c r="H23" s="244">
        <v>69</v>
      </c>
      <c r="I23" s="242" t="s">
        <v>168</v>
      </c>
      <c r="J23" s="64"/>
      <c r="K23" s="370"/>
      <c r="L23" s="371"/>
      <c r="M23" s="130"/>
      <c r="N23" s="288"/>
    </row>
    <row r="24" spans="2:14" s="7" customFormat="1" ht="15" customHeight="1" x14ac:dyDescent="0.2">
      <c r="B24" s="226">
        <v>12</v>
      </c>
      <c r="C24" s="227" t="s">
        <v>196</v>
      </c>
      <c r="D24" s="227" t="s">
        <v>160</v>
      </c>
      <c r="E24" s="223" t="s">
        <v>89</v>
      </c>
      <c r="F24" s="223">
        <v>55607635</v>
      </c>
      <c r="G24" s="223" t="s">
        <v>109</v>
      </c>
      <c r="H24" s="244">
        <v>69</v>
      </c>
      <c r="I24" s="242" t="s">
        <v>268</v>
      </c>
      <c r="J24" s="64"/>
      <c r="K24" s="370"/>
      <c r="L24" s="371"/>
      <c r="M24" s="130"/>
      <c r="N24" s="288"/>
    </row>
    <row r="25" spans="2:14" s="7" customFormat="1" ht="15" customHeight="1" x14ac:dyDescent="0.2">
      <c r="B25" s="226">
        <v>13</v>
      </c>
      <c r="C25" s="245" t="s">
        <v>197</v>
      </c>
      <c r="D25" s="246" t="s">
        <v>198</v>
      </c>
      <c r="E25" s="105" t="s">
        <v>150</v>
      </c>
      <c r="F25" s="247">
        <v>55590677</v>
      </c>
      <c r="G25" s="248" t="s">
        <v>109</v>
      </c>
      <c r="H25" s="249">
        <v>69</v>
      </c>
      <c r="I25" s="242" t="s">
        <v>269</v>
      </c>
      <c r="J25" s="64"/>
      <c r="K25" s="370"/>
      <c r="L25" s="371"/>
      <c r="M25" s="130"/>
      <c r="N25" s="288"/>
    </row>
    <row r="26" spans="2:14" s="7" customFormat="1" ht="15" customHeight="1" x14ac:dyDescent="0.2">
      <c r="B26" s="226">
        <v>14</v>
      </c>
      <c r="C26" s="227" t="s">
        <v>199</v>
      </c>
      <c r="D26" s="227" t="s">
        <v>200</v>
      </c>
      <c r="E26" s="223" t="s">
        <v>150</v>
      </c>
      <c r="F26" s="223">
        <v>55663779</v>
      </c>
      <c r="G26" s="223" t="s">
        <v>109</v>
      </c>
      <c r="H26" s="244">
        <v>69</v>
      </c>
      <c r="I26" s="242" t="s">
        <v>270</v>
      </c>
      <c r="J26" s="64"/>
      <c r="K26" s="370"/>
      <c r="L26" s="371"/>
      <c r="M26" s="130"/>
      <c r="N26" s="288"/>
    </row>
    <row r="27" spans="2:14" s="7" customFormat="1" ht="15" customHeight="1" x14ac:dyDescent="0.2">
      <c r="B27" s="226">
        <v>15</v>
      </c>
      <c r="C27" s="222" t="s">
        <v>201</v>
      </c>
      <c r="D27" s="222" t="s">
        <v>202</v>
      </c>
      <c r="E27" s="223" t="s">
        <v>203</v>
      </c>
      <c r="F27" s="223">
        <v>2401031050</v>
      </c>
      <c r="G27" s="223" t="s">
        <v>234</v>
      </c>
      <c r="H27" s="224">
        <v>1</v>
      </c>
      <c r="I27" s="242" t="s">
        <v>271</v>
      </c>
      <c r="J27" s="64"/>
      <c r="K27" s="370"/>
      <c r="L27" s="371"/>
      <c r="M27" s="130"/>
      <c r="N27" s="288"/>
    </row>
    <row r="28" spans="2:14" s="7" customFormat="1" ht="15" customHeight="1" x14ac:dyDescent="0.2">
      <c r="B28" s="226">
        <v>16</v>
      </c>
      <c r="C28" s="227" t="s">
        <v>204</v>
      </c>
      <c r="D28" s="227" t="s">
        <v>152</v>
      </c>
      <c r="E28" s="223" t="s">
        <v>89</v>
      </c>
      <c r="F28" s="223">
        <v>55600650</v>
      </c>
      <c r="G28" s="223" t="s">
        <v>109</v>
      </c>
      <c r="H28" s="244">
        <v>69</v>
      </c>
      <c r="I28" s="242" t="s">
        <v>168</v>
      </c>
      <c r="J28" s="64"/>
      <c r="K28" s="370"/>
      <c r="L28" s="371"/>
      <c r="M28" s="106"/>
      <c r="N28" s="288"/>
    </row>
    <row r="29" spans="2:14" s="7" customFormat="1" ht="15" customHeight="1" x14ac:dyDescent="0.2">
      <c r="B29" s="226">
        <v>17</v>
      </c>
      <c r="C29" s="245" t="s">
        <v>205</v>
      </c>
      <c r="D29" s="246" t="s">
        <v>206</v>
      </c>
      <c r="E29" s="248" t="s">
        <v>193</v>
      </c>
      <c r="F29" s="220">
        <v>55660126</v>
      </c>
      <c r="G29" s="223" t="s">
        <v>109</v>
      </c>
      <c r="H29" s="249">
        <v>69</v>
      </c>
      <c r="I29" s="242" t="s">
        <v>168</v>
      </c>
      <c r="J29" s="64"/>
      <c r="K29" s="370"/>
      <c r="L29" s="371"/>
      <c r="M29" s="106"/>
      <c r="N29" s="288"/>
    </row>
    <row r="30" spans="2:14" s="7" customFormat="1" ht="15" customHeight="1" x14ac:dyDescent="0.2">
      <c r="B30" s="226">
        <v>18</v>
      </c>
      <c r="C30" s="245" t="s">
        <v>207</v>
      </c>
      <c r="D30" s="246" t="s">
        <v>208</v>
      </c>
      <c r="E30" s="248" t="s">
        <v>72</v>
      </c>
      <c r="F30" s="248">
        <v>2401029042</v>
      </c>
      <c r="G30" s="248" t="s">
        <v>234</v>
      </c>
      <c r="H30" s="249">
        <v>1</v>
      </c>
      <c r="I30" s="242" t="s">
        <v>168</v>
      </c>
      <c r="J30" s="64"/>
      <c r="K30" s="370"/>
      <c r="L30" s="371"/>
      <c r="M30" s="106"/>
    </row>
    <row r="31" spans="2:14" s="7" customFormat="1" ht="15" customHeight="1" x14ac:dyDescent="0.2">
      <c r="B31" s="226">
        <v>19</v>
      </c>
      <c r="C31" s="245" t="s">
        <v>209</v>
      </c>
      <c r="D31" s="246" t="s">
        <v>121</v>
      </c>
      <c r="E31" s="248" t="s">
        <v>89</v>
      </c>
      <c r="F31" s="248">
        <v>55600217</v>
      </c>
      <c r="G31" s="248" t="s">
        <v>109</v>
      </c>
      <c r="H31" s="249">
        <v>69</v>
      </c>
      <c r="I31" s="242" t="s">
        <v>168</v>
      </c>
      <c r="J31" s="64"/>
      <c r="K31" s="370"/>
      <c r="L31" s="371"/>
      <c r="M31" s="106"/>
    </row>
    <row r="32" spans="2:14" s="7" customFormat="1" ht="15" customHeight="1" x14ac:dyDescent="0.2">
      <c r="B32" s="226">
        <v>20</v>
      </c>
      <c r="C32" s="245" t="s">
        <v>210</v>
      </c>
      <c r="D32" s="60" t="s">
        <v>211</v>
      </c>
      <c r="E32" s="232" t="s">
        <v>81</v>
      </c>
      <c r="F32" s="232">
        <v>55576987</v>
      </c>
      <c r="G32" s="232" t="s">
        <v>109</v>
      </c>
      <c r="H32" s="233">
        <v>69</v>
      </c>
      <c r="I32" s="242" t="s">
        <v>168</v>
      </c>
      <c r="J32" s="64"/>
      <c r="K32" s="370"/>
      <c r="L32" s="371"/>
      <c r="M32" s="106"/>
    </row>
    <row r="33" spans="2:13" s="7" customFormat="1" ht="15" customHeight="1" x14ac:dyDescent="0.2">
      <c r="B33" s="226">
        <v>21</v>
      </c>
      <c r="C33" s="245" t="s">
        <v>212</v>
      </c>
      <c r="D33" s="60" t="s">
        <v>213</v>
      </c>
      <c r="E33" s="232" t="s">
        <v>214</v>
      </c>
      <c r="F33" s="232">
        <v>230660</v>
      </c>
      <c r="G33" s="232" t="s">
        <v>109</v>
      </c>
      <c r="H33" s="233">
        <v>71</v>
      </c>
      <c r="I33" s="242" t="s">
        <v>168</v>
      </c>
      <c r="J33" s="64"/>
      <c r="K33" s="370"/>
      <c r="L33" s="371"/>
      <c r="M33" s="106"/>
    </row>
    <row r="34" spans="2:13" s="7" customFormat="1" ht="15" customHeight="1" x14ac:dyDescent="0.2">
      <c r="B34" s="226">
        <v>22</v>
      </c>
      <c r="C34" s="245" t="s">
        <v>215</v>
      </c>
      <c r="D34" s="60" t="s">
        <v>65</v>
      </c>
      <c r="E34" s="232" t="s">
        <v>216</v>
      </c>
      <c r="F34" s="232">
        <v>93257222</v>
      </c>
      <c r="G34" s="232" t="s">
        <v>235</v>
      </c>
      <c r="H34" s="233">
        <v>38</v>
      </c>
      <c r="I34" s="242" t="s">
        <v>168</v>
      </c>
      <c r="J34" s="64"/>
      <c r="K34" s="370"/>
      <c r="L34" s="371"/>
      <c r="M34" s="106"/>
    </row>
    <row r="35" spans="2:13" s="7" customFormat="1" ht="15" customHeight="1" x14ac:dyDescent="0.2">
      <c r="B35" s="226">
        <v>23</v>
      </c>
      <c r="C35" s="245" t="s">
        <v>217</v>
      </c>
      <c r="D35" s="60" t="s">
        <v>208</v>
      </c>
      <c r="E35" s="232" t="s">
        <v>218</v>
      </c>
      <c r="F35" s="232">
        <v>536995</v>
      </c>
      <c r="G35" s="232" t="s">
        <v>109</v>
      </c>
      <c r="H35" s="233">
        <v>69</v>
      </c>
      <c r="I35" s="242" t="s">
        <v>168</v>
      </c>
      <c r="J35" s="64"/>
      <c r="K35" s="370"/>
      <c r="L35" s="371"/>
      <c r="M35" s="106"/>
    </row>
    <row r="36" spans="2:13" s="7" customFormat="1" ht="15" customHeight="1" x14ac:dyDescent="0.2">
      <c r="B36" s="226">
        <v>24</v>
      </c>
      <c r="C36" s="245" t="s">
        <v>219</v>
      </c>
      <c r="D36" s="60" t="s">
        <v>220</v>
      </c>
      <c r="E36" s="232" t="s">
        <v>72</v>
      </c>
      <c r="F36" s="232">
        <v>55601060</v>
      </c>
      <c r="G36" s="232" t="s">
        <v>109</v>
      </c>
      <c r="H36" s="233">
        <v>69</v>
      </c>
      <c r="I36" s="242" t="s">
        <v>168</v>
      </c>
      <c r="J36" s="64"/>
      <c r="K36" s="370"/>
      <c r="L36" s="371"/>
      <c r="M36" s="106"/>
    </row>
    <row r="37" spans="2:13" s="7" customFormat="1" ht="15" customHeight="1" x14ac:dyDescent="0.2">
      <c r="B37" s="226">
        <v>25</v>
      </c>
      <c r="C37" s="245" t="s">
        <v>221</v>
      </c>
      <c r="D37" s="60" t="s">
        <v>80</v>
      </c>
      <c r="E37" s="232" t="s">
        <v>222</v>
      </c>
      <c r="F37" s="232">
        <v>2401009145</v>
      </c>
      <c r="G37" s="232" t="s">
        <v>234</v>
      </c>
      <c r="H37" s="233">
        <v>1</v>
      </c>
      <c r="I37" s="250" t="s">
        <v>168</v>
      </c>
      <c r="J37" s="64"/>
      <c r="K37" s="370"/>
      <c r="L37" s="371"/>
      <c r="M37" s="106"/>
    </row>
    <row r="38" spans="2:13" s="7" customFormat="1" ht="15" customHeight="1" x14ac:dyDescent="0.2">
      <c r="B38" s="226">
        <v>26</v>
      </c>
      <c r="C38" s="245" t="s">
        <v>223</v>
      </c>
      <c r="D38" s="246" t="s">
        <v>224</v>
      </c>
      <c r="E38" s="223" t="s">
        <v>225</v>
      </c>
      <c r="F38" s="232">
        <v>239265</v>
      </c>
      <c r="G38" s="232" t="s">
        <v>109</v>
      </c>
      <c r="H38" s="233">
        <v>69</v>
      </c>
      <c r="I38" s="250" t="s">
        <v>168</v>
      </c>
      <c r="J38" s="64"/>
      <c r="K38" s="370"/>
      <c r="L38" s="371"/>
      <c r="M38" s="106"/>
    </row>
    <row r="39" spans="2:13" s="7" customFormat="1" ht="15" customHeight="1" x14ac:dyDescent="0.2">
      <c r="B39" s="226">
        <v>27</v>
      </c>
      <c r="C39" s="245" t="s">
        <v>226</v>
      </c>
      <c r="D39" s="246" t="s">
        <v>111</v>
      </c>
      <c r="E39" s="105" t="s">
        <v>193</v>
      </c>
      <c r="F39" s="223">
        <v>55608197</v>
      </c>
      <c r="G39" s="223" t="s">
        <v>109</v>
      </c>
      <c r="H39" s="224">
        <v>69</v>
      </c>
      <c r="I39" s="250" t="s">
        <v>168</v>
      </c>
      <c r="J39" s="64"/>
      <c r="K39" s="370"/>
      <c r="L39" s="371"/>
      <c r="M39" s="106"/>
    </row>
    <row r="40" spans="2:13" s="7" customFormat="1" ht="15" customHeight="1" x14ac:dyDescent="0.2">
      <c r="B40" s="226">
        <v>28</v>
      </c>
      <c r="C40" s="246" t="s">
        <v>106</v>
      </c>
      <c r="D40" s="251" t="s">
        <v>227</v>
      </c>
      <c r="E40" s="223" t="s">
        <v>108</v>
      </c>
      <c r="F40" s="223">
        <v>55486767</v>
      </c>
      <c r="G40" s="223" t="s">
        <v>109</v>
      </c>
      <c r="H40" s="224">
        <v>69</v>
      </c>
      <c r="I40" s="250" t="s">
        <v>168</v>
      </c>
      <c r="J40" s="64"/>
      <c r="K40" s="370"/>
      <c r="L40" s="371"/>
      <c r="M40" s="106"/>
    </row>
    <row r="41" spans="2:13" s="7" customFormat="1" ht="15" customHeight="1" x14ac:dyDescent="0.2">
      <c r="B41" s="226">
        <v>29</v>
      </c>
      <c r="C41" s="121" t="s">
        <v>228</v>
      </c>
      <c r="D41" s="252" t="s">
        <v>152</v>
      </c>
      <c r="E41" s="223" t="s">
        <v>229</v>
      </c>
      <c r="F41" s="223">
        <v>229584</v>
      </c>
      <c r="G41" s="223" t="s">
        <v>109</v>
      </c>
      <c r="H41" s="224">
        <v>69</v>
      </c>
      <c r="I41" s="250" t="s">
        <v>292</v>
      </c>
      <c r="J41" s="64"/>
      <c r="K41" s="370"/>
      <c r="L41" s="371"/>
      <c r="M41" s="106"/>
    </row>
    <row r="42" spans="2:13" s="7" customFormat="1" ht="15" customHeight="1" x14ac:dyDescent="0.2">
      <c r="B42" s="226">
        <v>30</v>
      </c>
      <c r="C42" s="253" t="s">
        <v>230</v>
      </c>
      <c r="D42" s="252" t="s">
        <v>195</v>
      </c>
      <c r="E42" s="223" t="s">
        <v>231</v>
      </c>
      <c r="F42" s="223">
        <v>431782</v>
      </c>
      <c r="G42" s="223" t="s">
        <v>109</v>
      </c>
      <c r="H42" s="224">
        <v>71</v>
      </c>
      <c r="I42" s="250" t="s">
        <v>293</v>
      </c>
      <c r="J42" s="64"/>
      <c r="K42" s="370"/>
      <c r="L42" s="371"/>
      <c r="M42" s="106"/>
    </row>
    <row r="43" spans="2:13" s="7" customFormat="1" ht="15" customHeight="1" x14ac:dyDescent="0.2">
      <c r="B43" s="226" t="s">
        <v>16</v>
      </c>
      <c r="C43" s="254" t="s">
        <v>232</v>
      </c>
      <c r="D43" s="255" t="s">
        <v>233</v>
      </c>
      <c r="E43" s="223" t="s">
        <v>103</v>
      </c>
      <c r="F43" s="223">
        <v>55710969</v>
      </c>
      <c r="G43" s="223" t="s">
        <v>109</v>
      </c>
      <c r="H43" s="224">
        <v>69</v>
      </c>
      <c r="I43" s="250"/>
      <c r="J43" s="64"/>
      <c r="K43" s="370"/>
      <c r="L43" s="371"/>
      <c r="M43" s="106"/>
    </row>
    <row r="44" spans="2:13" s="7" customFormat="1" ht="15" customHeight="1" x14ac:dyDescent="0.2">
      <c r="B44" s="226"/>
      <c r="C44" s="253"/>
      <c r="D44" s="137"/>
      <c r="E44" s="223"/>
      <c r="F44" s="223"/>
      <c r="G44" s="223"/>
      <c r="H44" s="224"/>
      <c r="I44" s="250"/>
      <c r="J44" s="64"/>
      <c r="K44" s="370"/>
      <c r="L44" s="371"/>
      <c r="M44" s="106"/>
    </row>
    <row r="45" spans="2:13" s="7" customFormat="1" ht="15" customHeight="1" x14ac:dyDescent="0.2">
      <c r="B45" s="226"/>
      <c r="C45" s="253"/>
      <c r="D45" s="137"/>
      <c r="E45" s="223"/>
      <c r="F45" s="223"/>
      <c r="G45" s="223"/>
      <c r="H45" s="224"/>
      <c r="I45" s="250"/>
      <c r="J45" s="64"/>
      <c r="K45" s="370"/>
      <c r="L45" s="371"/>
      <c r="M45" s="106"/>
    </row>
    <row r="46" spans="2:13" s="7" customFormat="1" ht="15" customHeight="1" x14ac:dyDescent="0.2">
      <c r="B46" s="226"/>
      <c r="C46" s="253"/>
      <c r="D46" s="137"/>
      <c r="E46" s="223"/>
      <c r="F46" s="223"/>
      <c r="G46" s="223"/>
      <c r="H46" s="224"/>
      <c r="I46" s="250"/>
      <c r="J46" s="64"/>
      <c r="K46" s="370"/>
      <c r="L46" s="371"/>
      <c r="M46" s="106"/>
    </row>
    <row r="47" spans="2:13" s="7" customFormat="1" ht="15" customHeight="1" x14ac:dyDescent="0.2">
      <c r="B47" s="226"/>
      <c r="C47" s="253"/>
      <c r="D47" s="137"/>
      <c r="E47" s="223"/>
      <c r="F47" s="223"/>
      <c r="G47" s="223"/>
      <c r="H47" s="224"/>
      <c r="I47" s="250"/>
      <c r="J47" s="64"/>
      <c r="K47" s="370"/>
      <c r="L47" s="371"/>
      <c r="M47" s="106"/>
    </row>
    <row r="48" spans="2:13" s="7" customFormat="1" ht="15" customHeight="1" x14ac:dyDescent="0.2">
      <c r="B48" s="226"/>
      <c r="C48" s="222"/>
      <c r="D48" s="222"/>
      <c r="E48" s="223"/>
      <c r="F48" s="223"/>
      <c r="G48" s="223"/>
      <c r="H48" s="224"/>
      <c r="I48" s="250"/>
      <c r="J48" s="64"/>
      <c r="K48" s="370"/>
      <c r="L48" s="371"/>
      <c r="M48" s="106"/>
    </row>
    <row r="49" spans="2:13" s="7" customFormat="1" ht="15" customHeight="1" x14ac:dyDescent="0.2">
      <c r="B49" s="226"/>
      <c r="C49" s="256"/>
      <c r="D49" s="257"/>
      <c r="E49" s="258"/>
      <c r="F49" s="258"/>
      <c r="G49" s="232"/>
      <c r="H49" s="259"/>
      <c r="I49" s="260"/>
      <c r="J49" s="64"/>
      <c r="K49" s="370"/>
      <c r="L49" s="371"/>
      <c r="M49" s="106"/>
    </row>
    <row r="50" spans="2:13" s="7" customFormat="1" ht="15" customHeight="1" x14ac:dyDescent="0.2">
      <c r="B50" s="226"/>
      <c r="C50" s="138"/>
      <c r="D50" s="261"/>
      <c r="E50" s="258"/>
      <c r="F50" s="258"/>
      <c r="G50" s="232"/>
      <c r="H50" s="259"/>
      <c r="I50" s="260"/>
      <c r="J50" s="64"/>
      <c r="K50" s="370"/>
      <c r="L50" s="371"/>
      <c r="M50" s="106"/>
    </row>
    <row r="51" spans="2:13" s="7" customFormat="1" ht="15" customHeight="1" x14ac:dyDescent="0.2">
      <c r="B51" s="226"/>
      <c r="C51" s="138"/>
      <c r="D51" s="139"/>
      <c r="E51" s="223"/>
      <c r="F51" s="258"/>
      <c r="G51" s="232"/>
      <c r="H51" s="259"/>
      <c r="I51" s="260"/>
      <c r="J51" s="64"/>
      <c r="K51" s="370"/>
      <c r="L51" s="371"/>
      <c r="M51" s="106"/>
    </row>
    <row r="52" spans="2:13" s="7" customFormat="1" ht="15" customHeight="1" x14ac:dyDescent="0.2">
      <c r="B52" s="226"/>
      <c r="C52" s="138"/>
      <c r="D52" s="139"/>
      <c r="E52" s="258"/>
      <c r="F52" s="258"/>
      <c r="G52" s="232"/>
      <c r="H52" s="259"/>
      <c r="I52" s="260"/>
      <c r="J52" s="64"/>
      <c r="K52" s="370"/>
      <c r="L52" s="371"/>
      <c r="M52" s="106"/>
    </row>
    <row r="53" spans="2:13" s="7" customFormat="1" ht="15" customHeight="1" x14ac:dyDescent="0.2">
      <c r="B53" s="226"/>
      <c r="C53" s="261"/>
      <c r="D53" s="261"/>
      <c r="E53" s="258"/>
      <c r="F53" s="258"/>
      <c r="G53" s="232"/>
      <c r="H53" s="259"/>
      <c r="I53" s="260"/>
      <c r="J53" s="64"/>
      <c r="K53" s="370"/>
      <c r="L53" s="371"/>
      <c r="M53" s="106"/>
    </row>
    <row r="54" spans="2:13" s="7" customFormat="1" ht="15" customHeight="1" x14ac:dyDescent="0.2">
      <c r="B54" s="226"/>
      <c r="C54" s="261"/>
      <c r="D54" s="261"/>
      <c r="E54" s="258"/>
      <c r="F54" s="258"/>
      <c r="G54" s="232"/>
      <c r="H54" s="259"/>
      <c r="I54" s="260"/>
      <c r="J54" s="64"/>
      <c r="K54" s="370"/>
      <c r="L54" s="371"/>
      <c r="M54" s="106"/>
    </row>
    <row r="55" spans="2:13" s="7" customFormat="1" ht="15" customHeight="1" x14ac:dyDescent="0.2">
      <c r="B55" s="226"/>
      <c r="C55" s="261"/>
      <c r="D55" s="261"/>
      <c r="E55" s="223"/>
      <c r="F55" s="258"/>
      <c r="G55" s="232"/>
      <c r="H55" s="259"/>
      <c r="I55" s="260"/>
      <c r="J55" s="64"/>
      <c r="K55" s="370"/>
      <c r="L55" s="371"/>
      <c r="M55" s="106"/>
    </row>
    <row r="56" spans="2:13" s="7" customFormat="1" ht="15" customHeight="1" x14ac:dyDescent="0.2">
      <c r="B56" s="226"/>
      <c r="C56" s="261"/>
      <c r="D56" s="261"/>
      <c r="E56" s="258"/>
      <c r="F56" s="258"/>
      <c r="G56" s="232"/>
      <c r="H56" s="259"/>
      <c r="I56" s="260"/>
      <c r="J56" s="64"/>
      <c r="K56" s="370"/>
      <c r="L56" s="371"/>
      <c r="M56" s="106"/>
    </row>
    <row r="57" spans="2:13" s="7" customFormat="1" ht="15" customHeight="1" x14ac:dyDescent="0.2">
      <c r="B57" s="226"/>
      <c r="C57" s="261"/>
      <c r="D57" s="261"/>
      <c r="E57" s="258"/>
      <c r="F57" s="258"/>
      <c r="G57" s="232"/>
      <c r="H57" s="259"/>
      <c r="I57" s="260"/>
      <c r="J57" s="64"/>
      <c r="K57" s="370"/>
      <c r="L57" s="371"/>
      <c r="M57" s="106"/>
    </row>
    <row r="58" spans="2:13" s="7" customFormat="1" ht="15" customHeight="1" x14ac:dyDescent="0.2">
      <c r="B58" s="226"/>
      <c r="C58" s="261"/>
      <c r="D58" s="261"/>
      <c r="E58" s="258"/>
      <c r="F58" s="258"/>
      <c r="G58" s="232"/>
      <c r="H58" s="259"/>
      <c r="I58" s="260"/>
      <c r="J58" s="64"/>
      <c r="K58" s="370"/>
      <c r="L58" s="371"/>
      <c r="M58" s="106"/>
    </row>
    <row r="59" spans="2:13" s="7" customFormat="1" ht="15" customHeight="1" x14ac:dyDescent="0.2">
      <c r="B59" s="226"/>
      <c r="C59" s="261"/>
      <c r="D59" s="261"/>
      <c r="E59" s="258"/>
      <c r="F59" s="258"/>
      <c r="G59" s="232"/>
      <c r="H59" s="259"/>
      <c r="I59" s="260"/>
      <c r="J59" s="64"/>
      <c r="K59" s="370"/>
      <c r="L59" s="371"/>
      <c r="M59" s="106"/>
    </row>
    <row r="60" spans="2:13" s="7" customFormat="1" ht="15" customHeight="1" x14ac:dyDescent="0.2">
      <c r="B60" s="226"/>
      <c r="C60" s="261"/>
      <c r="D60" s="261"/>
      <c r="E60" s="258"/>
      <c r="F60" s="258"/>
      <c r="G60" s="232"/>
      <c r="H60" s="259"/>
      <c r="I60" s="260"/>
      <c r="J60" s="64"/>
      <c r="K60" s="370"/>
      <c r="L60" s="371"/>
      <c r="M60" s="106"/>
    </row>
    <row r="61" spans="2:13" s="7" customFormat="1" ht="15" customHeight="1" x14ac:dyDescent="0.2">
      <c r="B61" s="226"/>
      <c r="C61" s="261"/>
      <c r="D61" s="261"/>
      <c r="E61" s="258"/>
      <c r="F61" s="258"/>
      <c r="G61" s="232"/>
      <c r="H61" s="259"/>
      <c r="I61" s="260"/>
      <c r="J61" s="64"/>
      <c r="K61" s="370"/>
      <c r="L61" s="371"/>
      <c r="M61" s="106"/>
    </row>
    <row r="62" spans="2:13" s="7" customFormat="1" ht="15" customHeight="1" x14ac:dyDescent="0.2">
      <c r="B62" s="226"/>
      <c r="C62" s="261"/>
      <c r="D62" s="261"/>
      <c r="E62" s="223"/>
      <c r="F62" s="258"/>
      <c r="G62" s="232"/>
      <c r="H62" s="259"/>
      <c r="I62" s="260"/>
      <c r="J62" s="64"/>
      <c r="K62" s="370"/>
      <c r="L62" s="371"/>
      <c r="M62" s="106"/>
    </row>
    <row r="63" spans="2:13" s="7" customFormat="1" ht="15" customHeight="1" x14ac:dyDescent="0.2">
      <c r="B63" s="226"/>
      <c r="C63" s="261"/>
      <c r="D63" s="261"/>
      <c r="E63" s="258"/>
      <c r="F63" s="258"/>
      <c r="G63" s="232"/>
      <c r="H63" s="259"/>
      <c r="I63" s="260"/>
      <c r="J63" s="64"/>
      <c r="K63" s="370"/>
      <c r="L63" s="371"/>
      <c r="M63" s="106"/>
    </row>
    <row r="64" spans="2:13" s="7" customFormat="1" ht="15" customHeight="1" x14ac:dyDescent="0.2">
      <c r="B64" s="226"/>
      <c r="C64" s="261"/>
      <c r="D64" s="261"/>
      <c r="E64" s="258"/>
      <c r="F64" s="258"/>
      <c r="G64" s="232"/>
      <c r="H64" s="259"/>
      <c r="I64" s="260"/>
      <c r="J64" s="64"/>
      <c r="K64" s="370"/>
      <c r="L64" s="371"/>
      <c r="M64" s="106"/>
    </row>
    <row r="65" spans="2:13" s="7" customFormat="1" ht="15" customHeight="1" x14ac:dyDescent="0.2">
      <c r="B65" s="226"/>
      <c r="C65" s="261"/>
      <c r="D65" s="261"/>
      <c r="E65" s="258"/>
      <c r="F65" s="258"/>
      <c r="G65" s="232"/>
      <c r="H65" s="259"/>
      <c r="I65" s="260"/>
      <c r="J65" s="64"/>
      <c r="K65" s="370"/>
      <c r="L65" s="371"/>
      <c r="M65" s="106"/>
    </row>
    <row r="66" spans="2:13" s="7" customFormat="1" ht="15" customHeight="1" x14ac:dyDescent="0.2">
      <c r="B66" s="226"/>
      <c r="C66" s="262"/>
      <c r="D66" s="263"/>
      <c r="E66" s="258"/>
      <c r="F66" s="258"/>
      <c r="G66" s="232"/>
      <c r="H66" s="259"/>
      <c r="I66" s="260"/>
      <c r="J66" s="64"/>
      <c r="K66" s="370"/>
      <c r="L66" s="371"/>
      <c r="M66" s="106"/>
    </row>
    <row r="67" spans="2:13" s="7" customFormat="1" ht="15" customHeight="1" x14ac:dyDescent="0.2">
      <c r="B67" s="226"/>
      <c r="C67" s="262"/>
      <c r="D67" s="263"/>
      <c r="E67" s="258"/>
      <c r="F67" s="258"/>
      <c r="G67" s="232"/>
      <c r="H67" s="259"/>
      <c r="I67" s="260"/>
      <c r="J67" s="64"/>
      <c r="K67" s="370"/>
      <c r="L67" s="371"/>
      <c r="M67" s="106"/>
    </row>
    <row r="68" spans="2:13" s="7" customFormat="1" ht="15" customHeight="1" thickBot="1" x14ac:dyDescent="0.25">
      <c r="B68" s="226"/>
      <c r="C68" s="264"/>
      <c r="D68" s="265"/>
      <c r="E68" s="266"/>
      <c r="F68" s="267"/>
      <c r="G68" s="268"/>
      <c r="H68" s="269"/>
      <c r="I68" s="270"/>
      <c r="J68" s="67"/>
      <c r="K68" s="372"/>
      <c r="L68" s="373"/>
      <c r="M68" s="106"/>
    </row>
    <row r="69" spans="2:13" ht="15" customHeight="1" x14ac:dyDescent="0.2"/>
    <row r="70" spans="2:13" ht="15" customHeight="1" x14ac:dyDescent="0.2"/>
  </sheetData>
  <sheetProtection selectLockedCells="1" selectUnlockedCells="1"/>
  <autoFilter ref="C12:E68"/>
  <mergeCells count="73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42:L42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K52:L52"/>
    <mergeCell ref="K47:L47"/>
    <mergeCell ref="K48:L48"/>
    <mergeCell ref="K49:L49"/>
    <mergeCell ref="K50:L50"/>
    <mergeCell ref="K51:L51"/>
    <mergeCell ref="K54:L54"/>
    <mergeCell ref="K55:L55"/>
    <mergeCell ref="K56:L56"/>
    <mergeCell ref="K57:L57"/>
    <mergeCell ref="K53:L53"/>
    <mergeCell ref="K68:L68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</mergeCells>
  <phoneticPr fontId="0" type="noConversion"/>
  <conditionalFormatting sqref="M13:M68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topLeftCell="A11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13"/>
      <c r="C1" s="413"/>
      <c r="D1" s="68"/>
      <c r="E1" s="68"/>
      <c r="F1" s="68"/>
      <c r="G1" s="68"/>
      <c r="H1" s="68"/>
      <c r="I1" s="68"/>
      <c r="J1" s="390"/>
      <c r="K1" s="390"/>
      <c r="L1" s="390"/>
      <c r="M1" s="68"/>
    </row>
    <row r="2" spans="2:14" ht="15" customHeight="1" x14ac:dyDescent="0.2">
      <c r="B2" s="413"/>
      <c r="C2" s="413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69"/>
    </row>
    <row r="3" spans="2:14" ht="15" customHeight="1" x14ac:dyDescent="0.2">
      <c r="B3" s="413"/>
      <c r="C3" s="413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2:14" ht="16.5" customHeight="1" x14ac:dyDescent="0.2">
      <c r="B4" s="413"/>
      <c r="C4" s="413"/>
      <c r="D4" s="393"/>
      <c r="E4" s="393"/>
      <c r="F4" s="393"/>
      <c r="G4" s="393"/>
      <c r="H4" s="393"/>
      <c r="I4" s="393"/>
      <c r="J4" s="390"/>
      <c r="K4" s="390"/>
      <c r="L4" s="390"/>
      <c r="M4" s="69"/>
    </row>
    <row r="5" spans="2:14" ht="16.5" customHeight="1" x14ac:dyDescent="0.2">
      <c r="B5" s="413"/>
      <c r="C5" s="413"/>
      <c r="D5" s="210"/>
      <c r="E5" s="210"/>
      <c r="F5" s="210"/>
      <c r="G5" s="210"/>
      <c r="H5" s="210"/>
      <c r="I5" s="210"/>
      <c r="J5" s="390"/>
      <c r="K5" s="390"/>
      <c r="L5" s="390"/>
      <c r="M5" s="69"/>
    </row>
    <row r="6" spans="2:14" ht="13.5" thickBot="1" x14ac:dyDescent="0.25">
      <c r="B6" s="413"/>
      <c r="C6" s="413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2:14" ht="19.5" thickBot="1" x14ac:dyDescent="0.25">
      <c r="B7" s="413"/>
      <c r="C7" s="413"/>
      <c r="D7" s="395" t="s">
        <v>1</v>
      </c>
      <c r="E7" s="442"/>
      <c r="F7" s="443">
        <f>'Classements 1-2'!F7</f>
        <v>42930</v>
      </c>
      <c r="G7" s="444"/>
      <c r="H7" s="444"/>
      <c r="I7" s="445"/>
      <c r="J7" s="390"/>
      <c r="K7" s="390"/>
      <c r="L7" s="390"/>
      <c r="M7" s="52"/>
    </row>
    <row r="8" spans="2:14" ht="16.5" customHeight="1" thickBot="1" x14ac:dyDescent="0.25">
      <c r="B8" s="441"/>
      <c r="C8" s="441"/>
      <c r="D8" s="136" t="str">
        <f>'Classements 1-2'!D8</f>
        <v xml:space="preserve">Club Organis. </v>
      </c>
      <c r="E8" s="446" t="str">
        <f>'Classements 1-2'!E8</f>
        <v>AC FEMIN'AIN</v>
      </c>
      <c r="F8" s="447"/>
      <c r="G8" s="446"/>
      <c r="H8" s="446"/>
      <c r="I8" s="446"/>
      <c r="J8" s="391"/>
      <c r="K8" s="391"/>
      <c r="L8" s="391"/>
      <c r="M8" s="52"/>
    </row>
    <row r="9" spans="2:14" ht="19.5" thickBot="1" x14ac:dyDescent="0.25">
      <c r="B9" s="395" t="s">
        <v>19</v>
      </c>
      <c r="C9" s="395"/>
      <c r="D9" s="395"/>
      <c r="E9" s="407" t="str">
        <f>'Classements 1-2'!E9</f>
        <v>IZERNORE Souvenir Michel GENARD</v>
      </c>
      <c r="F9" s="436"/>
      <c r="G9" s="436"/>
      <c r="H9" s="436"/>
      <c r="I9" s="437"/>
      <c r="J9" s="410" t="s">
        <v>45</v>
      </c>
      <c r="K9" s="411"/>
      <c r="L9" s="183">
        <v>35.82</v>
      </c>
      <c r="M9" s="125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1"/>
      <c r="L10" s="52"/>
      <c r="M10" s="52"/>
    </row>
    <row r="11" spans="2:14" ht="20.100000000000001" customHeight="1" thickBot="1" x14ac:dyDescent="0.25">
      <c r="B11" s="376" t="s">
        <v>9</v>
      </c>
      <c r="C11" s="377"/>
      <c r="D11" s="377"/>
      <c r="E11" s="438" t="str">
        <f>'Classements 1-2'!E11</f>
        <v xml:space="preserve">Nombre de participants </v>
      </c>
      <c r="F11" s="375"/>
      <c r="G11" s="140">
        <v>19</v>
      </c>
      <c r="H11" s="142" t="s">
        <v>42</v>
      </c>
      <c r="I11" s="29">
        <v>80</v>
      </c>
      <c r="J11" s="378" t="s">
        <v>40</v>
      </c>
      <c r="K11" s="380"/>
      <c r="L11" s="381"/>
      <c r="M11" s="126"/>
    </row>
    <row r="12" spans="2:14" ht="17.25" customHeight="1" thickBot="1" x14ac:dyDescent="0.25">
      <c r="B12" s="44" t="s">
        <v>37</v>
      </c>
      <c r="C12" s="167" t="s">
        <v>4</v>
      </c>
      <c r="D12" s="167" t="s">
        <v>5</v>
      </c>
      <c r="E12" s="167" t="s">
        <v>6</v>
      </c>
      <c r="F12" s="170" t="s">
        <v>41</v>
      </c>
      <c r="G12" s="167" t="s">
        <v>7</v>
      </c>
      <c r="H12" s="167" t="s">
        <v>8</v>
      </c>
      <c r="I12" s="122" t="s">
        <v>20</v>
      </c>
      <c r="J12" s="379"/>
      <c r="K12" s="439"/>
      <c r="L12" s="440"/>
      <c r="M12" s="127"/>
    </row>
    <row r="13" spans="2:14" s="7" customFormat="1" ht="15" customHeight="1" x14ac:dyDescent="0.2">
      <c r="B13" s="70">
        <v>1</v>
      </c>
      <c r="C13" s="164" t="s">
        <v>96</v>
      </c>
      <c r="D13" s="164" t="s">
        <v>236</v>
      </c>
      <c r="E13" s="165" t="s">
        <v>108</v>
      </c>
      <c r="F13" s="165">
        <v>370437</v>
      </c>
      <c r="G13" s="165" t="s">
        <v>109</v>
      </c>
      <c r="H13" s="166">
        <v>69</v>
      </c>
      <c r="I13" s="123" t="s">
        <v>277</v>
      </c>
      <c r="J13" s="35">
        <v>8</v>
      </c>
      <c r="K13" s="430" t="s">
        <v>284</v>
      </c>
      <c r="L13" s="431"/>
      <c r="M13" s="106"/>
    </row>
    <row r="14" spans="2:14" s="7" customFormat="1" ht="15" customHeight="1" x14ac:dyDescent="0.2">
      <c r="B14" s="71">
        <v>2</v>
      </c>
      <c r="C14" s="9" t="s">
        <v>237</v>
      </c>
      <c r="D14" s="9" t="s">
        <v>192</v>
      </c>
      <c r="E14" s="8" t="s">
        <v>193</v>
      </c>
      <c r="F14" s="173">
        <v>55606885</v>
      </c>
      <c r="G14" s="8" t="s">
        <v>109</v>
      </c>
      <c r="H14" s="20">
        <v>69</v>
      </c>
      <c r="I14" s="36" t="s">
        <v>278</v>
      </c>
      <c r="J14" s="37">
        <v>6</v>
      </c>
      <c r="K14" s="432"/>
      <c r="L14" s="433"/>
      <c r="M14" s="130"/>
      <c r="N14" s="288"/>
    </row>
    <row r="15" spans="2:14" s="7" customFormat="1" ht="15" customHeight="1" x14ac:dyDescent="0.2">
      <c r="B15" s="71">
        <v>3</v>
      </c>
      <c r="C15" s="9" t="s">
        <v>238</v>
      </c>
      <c r="D15" s="9" t="s">
        <v>160</v>
      </c>
      <c r="E15" s="8" t="s">
        <v>143</v>
      </c>
      <c r="F15" s="173">
        <v>55628763</v>
      </c>
      <c r="G15" s="8" t="s">
        <v>109</v>
      </c>
      <c r="H15" s="20">
        <v>69</v>
      </c>
      <c r="I15" s="36" t="s">
        <v>279</v>
      </c>
      <c r="J15" s="37">
        <v>4</v>
      </c>
      <c r="K15" s="432"/>
      <c r="L15" s="433"/>
      <c r="M15" s="130"/>
      <c r="N15" s="288"/>
    </row>
    <row r="16" spans="2:14" s="7" customFormat="1" ht="15" customHeight="1" x14ac:dyDescent="0.2">
      <c r="B16" s="71">
        <v>4</v>
      </c>
      <c r="C16" s="19" t="s">
        <v>239</v>
      </c>
      <c r="D16" s="19" t="s">
        <v>74</v>
      </c>
      <c r="E16" s="8" t="s">
        <v>89</v>
      </c>
      <c r="F16" s="173">
        <v>55600210</v>
      </c>
      <c r="G16" s="8" t="s">
        <v>109</v>
      </c>
      <c r="H16" s="10">
        <v>69</v>
      </c>
      <c r="I16" s="36" t="s">
        <v>280</v>
      </c>
      <c r="J16" s="37">
        <v>2</v>
      </c>
      <c r="K16" s="432"/>
      <c r="L16" s="433"/>
      <c r="M16" s="130"/>
      <c r="N16" s="288"/>
    </row>
    <row r="17" spans="2:14" s="7" customFormat="1" ht="15" customHeight="1" thickBot="1" x14ac:dyDescent="0.25">
      <c r="B17" s="72">
        <v>5</v>
      </c>
      <c r="C17" s="119" t="s">
        <v>240</v>
      </c>
      <c r="D17" s="119" t="s">
        <v>202</v>
      </c>
      <c r="E17" s="55" t="s">
        <v>241</v>
      </c>
      <c r="F17" s="178">
        <v>55600437</v>
      </c>
      <c r="G17" s="55" t="s">
        <v>109</v>
      </c>
      <c r="H17" s="118">
        <v>42</v>
      </c>
      <c r="I17" s="36" t="s">
        <v>281</v>
      </c>
      <c r="J17" s="40"/>
      <c r="K17" s="434"/>
      <c r="L17" s="435"/>
      <c r="M17" s="106"/>
      <c r="N17" s="288"/>
    </row>
    <row r="18" spans="2:14" s="7" customFormat="1" ht="15" customHeight="1" x14ac:dyDescent="0.2">
      <c r="B18" s="73">
        <v>6</v>
      </c>
      <c r="C18" s="120" t="s">
        <v>242</v>
      </c>
      <c r="D18" s="120" t="s">
        <v>243</v>
      </c>
      <c r="E18" s="8" t="s">
        <v>244</v>
      </c>
      <c r="F18" s="173">
        <v>55713373</v>
      </c>
      <c r="G18" s="8" t="s">
        <v>109</v>
      </c>
      <c r="H18" s="20">
        <v>69</v>
      </c>
      <c r="I18" s="355" t="s">
        <v>168</v>
      </c>
      <c r="J18" s="109"/>
      <c r="K18" s="428"/>
      <c r="L18" s="429"/>
      <c r="M18" s="106"/>
      <c r="N18" s="288"/>
    </row>
    <row r="19" spans="2:14" s="7" customFormat="1" ht="15" customHeight="1" x14ac:dyDescent="0.2">
      <c r="B19" s="71">
        <v>7</v>
      </c>
      <c r="C19" s="9" t="s">
        <v>245</v>
      </c>
      <c r="D19" s="9" t="s">
        <v>80</v>
      </c>
      <c r="E19" s="8" t="s">
        <v>84</v>
      </c>
      <c r="F19" s="173">
        <v>55594898</v>
      </c>
      <c r="G19" s="10" t="s">
        <v>109</v>
      </c>
      <c r="H19" s="10">
        <v>69</v>
      </c>
      <c r="I19" s="356" t="s">
        <v>168</v>
      </c>
      <c r="J19" s="110"/>
      <c r="K19" s="415"/>
      <c r="L19" s="416"/>
      <c r="M19" s="130"/>
      <c r="N19" s="288"/>
    </row>
    <row r="20" spans="2:14" s="7" customFormat="1" ht="15" customHeight="1" x14ac:dyDescent="0.2">
      <c r="B20" s="71">
        <v>8</v>
      </c>
      <c r="C20" s="19" t="s">
        <v>246</v>
      </c>
      <c r="D20" s="19" t="s">
        <v>152</v>
      </c>
      <c r="E20" s="8" t="s">
        <v>95</v>
      </c>
      <c r="F20" s="173">
        <v>55613230</v>
      </c>
      <c r="G20" s="8" t="s">
        <v>109</v>
      </c>
      <c r="H20" s="10">
        <v>69</v>
      </c>
      <c r="I20" s="357" t="s">
        <v>168</v>
      </c>
      <c r="J20" s="110"/>
      <c r="K20" s="415"/>
      <c r="L20" s="416"/>
      <c r="M20" s="130"/>
      <c r="N20" s="288"/>
    </row>
    <row r="21" spans="2:14" s="7" customFormat="1" ht="15" customHeight="1" x14ac:dyDescent="0.2">
      <c r="B21" s="71">
        <v>9</v>
      </c>
      <c r="C21" s="171" t="s">
        <v>247</v>
      </c>
      <c r="D21" s="60" t="s">
        <v>248</v>
      </c>
      <c r="E21" s="8" t="s">
        <v>81</v>
      </c>
      <c r="F21" s="173">
        <v>440097</v>
      </c>
      <c r="G21" s="8" t="s">
        <v>109</v>
      </c>
      <c r="H21" s="10">
        <v>69</v>
      </c>
      <c r="I21" s="354" t="s">
        <v>168</v>
      </c>
      <c r="J21" s="110"/>
      <c r="K21" s="415"/>
      <c r="L21" s="416"/>
      <c r="M21" s="130"/>
      <c r="N21" s="288"/>
    </row>
    <row r="22" spans="2:14" s="7" customFormat="1" ht="15" customHeight="1" x14ac:dyDescent="0.2">
      <c r="B22" s="71">
        <v>10</v>
      </c>
      <c r="C22" s="19" t="s">
        <v>249</v>
      </c>
      <c r="D22" s="19" t="s">
        <v>250</v>
      </c>
      <c r="E22" s="8" t="s">
        <v>84</v>
      </c>
      <c r="F22" s="173">
        <v>239623</v>
      </c>
      <c r="G22" s="8" t="s">
        <v>109</v>
      </c>
      <c r="H22" s="10">
        <v>69</v>
      </c>
      <c r="I22" s="42" t="s">
        <v>268</v>
      </c>
      <c r="J22" s="110"/>
      <c r="K22" s="415"/>
      <c r="L22" s="416"/>
      <c r="M22" s="130"/>
      <c r="N22" s="288"/>
    </row>
    <row r="23" spans="2:14" s="7" customFormat="1" ht="15" customHeight="1" x14ac:dyDescent="0.2">
      <c r="B23" s="71">
        <v>11</v>
      </c>
      <c r="C23" s="19" t="s">
        <v>251</v>
      </c>
      <c r="D23" s="19" t="s">
        <v>252</v>
      </c>
      <c r="E23" s="8" t="s">
        <v>66</v>
      </c>
      <c r="F23" s="173">
        <v>55661064</v>
      </c>
      <c r="G23" s="8" t="s">
        <v>109</v>
      </c>
      <c r="H23" s="10">
        <v>69</v>
      </c>
      <c r="I23" s="42" t="s">
        <v>168</v>
      </c>
      <c r="J23" s="110"/>
      <c r="K23" s="415"/>
      <c r="L23" s="416"/>
      <c r="M23" s="130"/>
      <c r="N23" s="288"/>
    </row>
    <row r="24" spans="2:14" s="7" customFormat="1" ht="15" customHeight="1" x14ac:dyDescent="0.2">
      <c r="B24" s="71">
        <v>12</v>
      </c>
      <c r="C24" s="9" t="s">
        <v>253</v>
      </c>
      <c r="D24" s="9" t="s">
        <v>202</v>
      </c>
      <c r="E24" s="8" t="s">
        <v>218</v>
      </c>
      <c r="F24" s="173">
        <v>55604051</v>
      </c>
      <c r="G24" s="8" t="s">
        <v>109</v>
      </c>
      <c r="H24" s="20">
        <v>69</v>
      </c>
      <c r="I24" s="42" t="s">
        <v>168</v>
      </c>
      <c r="J24" s="110"/>
      <c r="K24" s="415"/>
      <c r="L24" s="416"/>
      <c r="M24" s="130"/>
      <c r="N24" s="288"/>
    </row>
    <row r="25" spans="2:14" s="7" customFormat="1" ht="15" customHeight="1" x14ac:dyDescent="0.2">
      <c r="B25" s="71">
        <v>13</v>
      </c>
      <c r="C25" s="9" t="s">
        <v>254</v>
      </c>
      <c r="D25" s="19" t="s">
        <v>208</v>
      </c>
      <c r="E25" s="8" t="s">
        <v>255</v>
      </c>
      <c r="F25" s="173">
        <v>55664412</v>
      </c>
      <c r="G25" s="8" t="s">
        <v>109</v>
      </c>
      <c r="H25" s="10">
        <v>71</v>
      </c>
      <c r="I25" s="42" t="s">
        <v>282</v>
      </c>
      <c r="J25" s="110"/>
      <c r="K25" s="415"/>
      <c r="L25" s="416"/>
      <c r="M25" s="130"/>
      <c r="N25" s="288"/>
    </row>
    <row r="26" spans="2:14" s="7" customFormat="1" ht="15" customHeight="1" x14ac:dyDescent="0.2">
      <c r="B26" s="71">
        <v>14</v>
      </c>
      <c r="C26" s="9" t="s">
        <v>256</v>
      </c>
      <c r="D26" s="9" t="s">
        <v>192</v>
      </c>
      <c r="E26" s="8" t="s">
        <v>218</v>
      </c>
      <c r="F26" s="173">
        <v>55490965</v>
      </c>
      <c r="G26" s="8" t="s">
        <v>109</v>
      </c>
      <c r="H26" s="20">
        <v>69</v>
      </c>
      <c r="I26" s="42" t="s">
        <v>283</v>
      </c>
      <c r="J26" s="110"/>
      <c r="K26" s="415"/>
      <c r="L26" s="416"/>
      <c r="M26" s="130"/>
      <c r="N26" s="288"/>
    </row>
    <row r="27" spans="2:14" s="7" customFormat="1" ht="15" customHeight="1" x14ac:dyDescent="0.2">
      <c r="B27" s="71">
        <v>15</v>
      </c>
      <c r="C27" s="19" t="s">
        <v>257</v>
      </c>
      <c r="D27" s="19" t="s">
        <v>188</v>
      </c>
      <c r="E27" s="8" t="s">
        <v>258</v>
      </c>
      <c r="F27" s="173">
        <v>65166728</v>
      </c>
      <c r="G27" s="8" t="s">
        <v>235</v>
      </c>
      <c r="H27" s="10">
        <v>74</v>
      </c>
      <c r="I27" s="42" t="s">
        <v>292</v>
      </c>
      <c r="J27" s="110"/>
      <c r="K27" s="415"/>
      <c r="L27" s="416"/>
      <c r="M27" s="130"/>
      <c r="N27" s="288"/>
    </row>
    <row r="28" spans="2:14" s="7" customFormat="1" ht="15" customHeight="1" x14ac:dyDescent="0.2">
      <c r="B28" s="71">
        <v>16</v>
      </c>
      <c r="C28" s="9" t="s">
        <v>259</v>
      </c>
      <c r="D28" s="9" t="s">
        <v>179</v>
      </c>
      <c r="E28" s="8" t="s">
        <v>84</v>
      </c>
      <c r="F28" s="173">
        <v>55718301</v>
      </c>
      <c r="G28" s="8" t="s">
        <v>109</v>
      </c>
      <c r="H28" s="20">
        <v>69</v>
      </c>
      <c r="I28" s="42" t="s">
        <v>294</v>
      </c>
      <c r="J28" s="110"/>
      <c r="K28" s="415"/>
      <c r="L28" s="416"/>
      <c r="M28" s="106"/>
    </row>
    <row r="29" spans="2:14" s="7" customFormat="1" ht="15" customHeight="1" x14ac:dyDescent="0.2">
      <c r="B29" s="71">
        <v>17</v>
      </c>
      <c r="C29" s="19" t="s">
        <v>260</v>
      </c>
      <c r="D29" s="19" t="s">
        <v>261</v>
      </c>
      <c r="E29" s="8" t="s">
        <v>89</v>
      </c>
      <c r="F29" s="173">
        <v>55600890</v>
      </c>
      <c r="G29" s="8" t="s">
        <v>109</v>
      </c>
      <c r="H29" s="10">
        <v>69</v>
      </c>
      <c r="I29" s="42" t="s">
        <v>295</v>
      </c>
      <c r="J29" s="110"/>
      <c r="K29" s="415"/>
      <c r="L29" s="416"/>
      <c r="M29" s="106"/>
    </row>
    <row r="30" spans="2:14" s="7" customFormat="1" ht="15" customHeight="1" x14ac:dyDescent="0.2">
      <c r="B30" s="71" t="s">
        <v>16</v>
      </c>
      <c r="C30" s="9" t="s">
        <v>262</v>
      </c>
      <c r="D30" s="9" t="s">
        <v>139</v>
      </c>
      <c r="E30" s="8" t="s">
        <v>81</v>
      </c>
      <c r="F30" s="173">
        <v>55584798</v>
      </c>
      <c r="G30" s="8" t="s">
        <v>109</v>
      </c>
      <c r="H30" s="20">
        <v>69</v>
      </c>
      <c r="I30" s="42"/>
      <c r="J30" s="110"/>
      <c r="K30" s="415"/>
      <c r="L30" s="416"/>
      <c r="M30" s="106"/>
    </row>
    <row r="31" spans="2:14" s="7" customFormat="1" ht="15" customHeight="1" x14ac:dyDescent="0.2">
      <c r="B31" s="71" t="s">
        <v>16</v>
      </c>
      <c r="C31" s="9" t="s">
        <v>263</v>
      </c>
      <c r="D31" s="9" t="s">
        <v>202</v>
      </c>
      <c r="E31" s="8" t="s">
        <v>255</v>
      </c>
      <c r="F31" s="173">
        <v>55662405</v>
      </c>
      <c r="G31" s="8" t="s">
        <v>109</v>
      </c>
      <c r="H31" s="10">
        <v>71</v>
      </c>
      <c r="I31" s="42"/>
      <c r="J31" s="110"/>
      <c r="K31" s="415"/>
      <c r="L31" s="416"/>
      <c r="M31" s="106"/>
    </row>
    <row r="32" spans="2:14" s="7" customFormat="1" ht="15" customHeight="1" x14ac:dyDescent="0.2">
      <c r="B32" s="71"/>
      <c r="C32" s="9"/>
      <c r="D32" s="9"/>
      <c r="E32" s="8"/>
      <c r="F32" s="173"/>
      <c r="G32" s="8"/>
      <c r="H32" s="20"/>
      <c r="I32" s="42"/>
      <c r="J32" s="110"/>
      <c r="K32" s="415"/>
      <c r="L32" s="416"/>
      <c r="M32" s="106"/>
    </row>
    <row r="33" spans="2:13" s="7" customFormat="1" ht="15" customHeight="1" x14ac:dyDescent="0.2">
      <c r="B33" s="71"/>
      <c r="C33" s="9"/>
      <c r="D33" s="9"/>
      <c r="E33" s="8"/>
      <c r="F33" s="173"/>
      <c r="G33" s="8"/>
      <c r="H33" s="20"/>
      <c r="I33" s="42"/>
      <c r="J33" s="110"/>
      <c r="K33" s="415"/>
      <c r="L33" s="416"/>
      <c r="M33" s="106"/>
    </row>
    <row r="34" spans="2:13" s="7" customFormat="1" ht="15" customHeight="1" x14ac:dyDescent="0.2">
      <c r="B34" s="71"/>
      <c r="C34" s="9"/>
      <c r="D34" s="9"/>
      <c r="E34" s="8"/>
      <c r="F34" s="173"/>
      <c r="G34" s="8"/>
      <c r="H34" s="20"/>
      <c r="I34" s="42"/>
      <c r="J34" s="110"/>
      <c r="K34" s="415"/>
      <c r="L34" s="416"/>
      <c r="M34" s="106"/>
    </row>
    <row r="35" spans="2:13" s="7" customFormat="1" ht="15" customHeight="1" x14ac:dyDescent="0.2">
      <c r="B35" s="353" t="s">
        <v>275</v>
      </c>
      <c r="C35" s="412" t="s">
        <v>276</v>
      </c>
      <c r="D35" s="413"/>
      <c r="E35" s="413"/>
      <c r="F35" s="413"/>
      <c r="G35" s="413"/>
      <c r="H35" s="413"/>
      <c r="I35" s="414"/>
      <c r="J35" s="110"/>
      <c r="K35" s="415"/>
      <c r="L35" s="416"/>
      <c r="M35" s="106"/>
    </row>
    <row r="36" spans="2:13" s="7" customFormat="1" ht="15" customHeight="1" x14ac:dyDescent="0.2">
      <c r="B36" s="71"/>
      <c r="C36" s="9"/>
      <c r="D36" s="9"/>
      <c r="E36" s="8"/>
      <c r="F36" s="173"/>
      <c r="G36" s="8"/>
      <c r="H36" s="20"/>
      <c r="I36" s="42"/>
      <c r="J36" s="110"/>
      <c r="K36" s="415"/>
      <c r="L36" s="416"/>
      <c r="M36" s="106"/>
    </row>
    <row r="37" spans="2:13" s="7" customFormat="1" ht="15" customHeight="1" x14ac:dyDescent="0.2">
      <c r="B37" s="71"/>
      <c r="C37" s="19"/>
      <c r="D37" s="19"/>
      <c r="E37" s="8"/>
      <c r="F37" s="173"/>
      <c r="G37" s="8"/>
      <c r="H37" s="10"/>
      <c r="I37" s="42"/>
      <c r="J37" s="110"/>
      <c r="K37" s="415"/>
      <c r="L37" s="416"/>
      <c r="M37" s="106"/>
    </row>
    <row r="38" spans="2:13" s="7" customFormat="1" ht="15" customHeight="1" x14ac:dyDescent="0.2">
      <c r="B38" s="71"/>
      <c r="C38" s="9"/>
      <c r="D38" s="9"/>
      <c r="E38" s="8"/>
      <c r="F38" s="173"/>
      <c r="G38" s="8"/>
      <c r="H38" s="20"/>
      <c r="I38" s="42"/>
      <c r="J38" s="110"/>
      <c r="K38" s="415"/>
      <c r="L38" s="416"/>
      <c r="M38" s="106"/>
    </row>
    <row r="39" spans="2:13" s="7" customFormat="1" ht="15" customHeight="1" x14ac:dyDescent="0.2">
      <c r="B39" s="71"/>
      <c r="C39" s="190"/>
      <c r="D39" s="191"/>
      <c r="E39" s="258"/>
      <c r="F39" s="187"/>
      <c r="G39" s="192"/>
      <c r="H39" s="193"/>
      <c r="I39" s="194"/>
      <c r="J39" s="110"/>
      <c r="K39" s="415"/>
      <c r="L39" s="416"/>
      <c r="M39" s="106"/>
    </row>
    <row r="40" spans="2:13" s="7" customFormat="1" ht="15" customHeight="1" x14ac:dyDescent="0.2">
      <c r="B40" s="71"/>
      <c r="C40" s="172"/>
      <c r="D40" s="66"/>
      <c r="E40" s="124"/>
      <c r="F40" s="177"/>
      <c r="G40" s="8"/>
      <c r="H40" s="144"/>
      <c r="I40" s="143"/>
      <c r="J40" s="110"/>
      <c r="K40" s="415"/>
      <c r="L40" s="416"/>
      <c r="M40" s="106"/>
    </row>
    <row r="41" spans="2:13" s="7" customFormat="1" ht="15" customHeight="1" x14ac:dyDescent="0.2">
      <c r="B41" s="71"/>
      <c r="C41" s="172"/>
      <c r="D41" s="66"/>
      <c r="E41" s="124"/>
      <c r="F41" s="177"/>
      <c r="G41" s="8"/>
      <c r="H41" s="144"/>
      <c r="I41" s="143"/>
      <c r="J41" s="110"/>
      <c r="K41" s="415"/>
      <c r="L41" s="416"/>
      <c r="M41" s="106"/>
    </row>
    <row r="42" spans="2:13" s="7" customFormat="1" ht="15" customHeight="1" x14ac:dyDescent="0.2">
      <c r="B42" s="71"/>
      <c r="C42" s="172"/>
      <c r="D42" s="66"/>
      <c r="E42" s="124"/>
      <c r="F42" s="177"/>
      <c r="G42" s="8"/>
      <c r="H42" s="144"/>
      <c r="I42" s="143"/>
      <c r="J42" s="110"/>
      <c r="K42" s="415"/>
      <c r="L42" s="416"/>
      <c r="M42" s="106"/>
    </row>
    <row r="43" spans="2:13" s="7" customFormat="1" ht="15" customHeight="1" x14ac:dyDescent="0.2">
      <c r="B43" s="71"/>
      <c r="C43" s="172"/>
      <c r="D43" s="66"/>
      <c r="E43" s="124"/>
      <c r="F43" s="177"/>
      <c r="G43" s="8"/>
      <c r="H43" s="144"/>
      <c r="I43" s="143"/>
      <c r="J43" s="110"/>
      <c r="K43" s="415"/>
      <c r="L43" s="416"/>
      <c r="M43" s="106"/>
    </row>
    <row r="44" spans="2:13" s="7" customFormat="1" ht="15" customHeight="1" x14ac:dyDescent="0.2">
      <c r="B44" s="71"/>
      <c r="C44" s="172"/>
      <c r="D44" s="66"/>
      <c r="E44" s="124"/>
      <c r="F44" s="177"/>
      <c r="G44" s="8"/>
      <c r="H44" s="144"/>
      <c r="I44" s="143"/>
      <c r="J44" s="110"/>
      <c r="K44" s="415"/>
      <c r="L44" s="416"/>
      <c r="M44" s="106"/>
    </row>
    <row r="45" spans="2:13" s="7" customFormat="1" ht="15" customHeight="1" x14ac:dyDescent="0.2">
      <c r="B45" s="71"/>
      <c r="C45" s="172"/>
      <c r="D45" s="66"/>
      <c r="E45" s="124"/>
      <c r="F45" s="177"/>
      <c r="G45" s="8"/>
      <c r="H45" s="144"/>
      <c r="I45" s="143"/>
      <c r="J45" s="110"/>
      <c r="K45" s="415"/>
      <c r="L45" s="416"/>
      <c r="M45" s="106"/>
    </row>
    <row r="46" spans="2:13" s="7" customFormat="1" ht="15" customHeight="1" x14ac:dyDescent="0.2">
      <c r="B46" s="71"/>
      <c r="C46" s="172"/>
      <c r="D46" s="66"/>
      <c r="E46" s="124"/>
      <c r="F46" s="177"/>
      <c r="G46" s="8"/>
      <c r="H46" s="144"/>
      <c r="I46" s="143"/>
      <c r="J46" s="110"/>
      <c r="K46" s="415"/>
      <c r="L46" s="416"/>
      <c r="M46" s="106"/>
    </row>
    <row r="47" spans="2:13" s="7" customFormat="1" ht="15" customHeight="1" x14ac:dyDescent="0.2">
      <c r="B47" s="71"/>
      <c r="C47" s="190"/>
      <c r="D47" s="191"/>
      <c r="E47" s="187"/>
      <c r="F47" s="187"/>
      <c r="G47" s="192"/>
      <c r="H47" s="193"/>
      <c r="I47" s="194"/>
      <c r="J47" s="110"/>
      <c r="K47" s="415"/>
      <c r="L47" s="416"/>
      <c r="M47" s="106"/>
    </row>
    <row r="48" spans="2:13" s="7" customFormat="1" ht="15" customHeight="1" x14ac:dyDescent="0.2">
      <c r="B48" s="71"/>
      <c r="C48" s="190"/>
      <c r="D48" s="191"/>
      <c r="E48" s="187"/>
      <c r="F48" s="187"/>
      <c r="G48" s="192"/>
      <c r="H48" s="193"/>
      <c r="I48" s="194"/>
      <c r="J48" s="110"/>
      <c r="K48" s="415"/>
      <c r="L48" s="416"/>
      <c r="M48" s="106"/>
    </row>
    <row r="49" spans="2:13" s="7" customFormat="1" ht="15" customHeight="1" x14ac:dyDescent="0.2">
      <c r="B49" s="71"/>
      <c r="C49" s="190"/>
      <c r="D49" s="191"/>
      <c r="E49" s="187"/>
      <c r="F49" s="187"/>
      <c r="G49" s="192"/>
      <c r="H49" s="193"/>
      <c r="I49" s="194"/>
      <c r="J49" s="110"/>
      <c r="K49" s="415"/>
      <c r="L49" s="416"/>
      <c r="M49" s="106"/>
    </row>
    <row r="50" spans="2:13" s="7" customFormat="1" ht="15" customHeight="1" x14ac:dyDescent="0.2">
      <c r="B50" s="71"/>
      <c r="C50" s="190"/>
      <c r="D50" s="191"/>
      <c r="E50" s="187"/>
      <c r="F50" s="187"/>
      <c r="G50" s="192"/>
      <c r="H50" s="193"/>
      <c r="I50" s="194"/>
      <c r="J50" s="110"/>
      <c r="K50" s="415"/>
      <c r="L50" s="416"/>
      <c r="M50" s="106"/>
    </row>
    <row r="51" spans="2:13" s="7" customFormat="1" ht="15" customHeight="1" x14ac:dyDescent="0.2">
      <c r="B51" s="71"/>
      <c r="C51" s="190"/>
      <c r="D51" s="191"/>
      <c r="E51" s="187"/>
      <c r="F51" s="187"/>
      <c r="G51" s="192"/>
      <c r="H51" s="193"/>
      <c r="I51" s="194"/>
      <c r="J51" s="110"/>
      <c r="K51" s="415"/>
      <c r="L51" s="416"/>
      <c r="M51" s="106"/>
    </row>
    <row r="52" spans="2:13" s="7" customFormat="1" ht="15" customHeight="1" x14ac:dyDescent="0.2">
      <c r="B52" s="71"/>
      <c r="C52" s="190"/>
      <c r="D52" s="191"/>
      <c r="E52" s="187"/>
      <c r="F52" s="187"/>
      <c r="G52" s="192"/>
      <c r="H52" s="193"/>
      <c r="I52" s="194"/>
      <c r="J52" s="110"/>
      <c r="K52" s="415"/>
      <c r="L52" s="416"/>
      <c r="M52" s="106"/>
    </row>
    <row r="53" spans="2:13" s="7" customFormat="1" ht="15" customHeight="1" x14ac:dyDescent="0.2">
      <c r="B53" s="71"/>
      <c r="C53" s="190"/>
      <c r="D53" s="191"/>
      <c r="E53" s="187"/>
      <c r="F53" s="187"/>
      <c r="G53" s="192"/>
      <c r="H53" s="193"/>
      <c r="I53" s="194"/>
      <c r="J53" s="110"/>
      <c r="K53" s="415"/>
      <c r="L53" s="416"/>
      <c r="M53" s="106"/>
    </row>
    <row r="54" spans="2:13" s="7" customFormat="1" ht="15" customHeight="1" x14ac:dyDescent="0.2">
      <c r="B54" s="71"/>
      <c r="C54" s="190"/>
      <c r="D54" s="191"/>
      <c r="E54" s="187"/>
      <c r="F54" s="187"/>
      <c r="G54" s="192"/>
      <c r="H54" s="193"/>
      <c r="I54" s="194"/>
      <c r="J54" s="110"/>
      <c r="K54" s="415"/>
      <c r="L54" s="416"/>
      <c r="M54" s="106"/>
    </row>
    <row r="55" spans="2:13" s="7" customFormat="1" ht="15" customHeight="1" x14ac:dyDescent="0.2">
      <c r="B55" s="71"/>
      <c r="C55" s="190"/>
      <c r="D55" s="191"/>
      <c r="E55" s="187"/>
      <c r="F55" s="187"/>
      <c r="G55" s="192"/>
      <c r="H55" s="193"/>
      <c r="I55" s="194"/>
      <c r="J55" s="110"/>
      <c r="K55" s="415"/>
      <c r="L55" s="416"/>
      <c r="M55" s="106"/>
    </row>
    <row r="56" spans="2:13" s="7" customFormat="1" ht="15" customHeight="1" x14ac:dyDescent="0.2">
      <c r="B56" s="71"/>
      <c r="C56" s="190"/>
      <c r="D56" s="191"/>
      <c r="E56" s="187"/>
      <c r="F56" s="187"/>
      <c r="G56" s="192"/>
      <c r="H56" s="193"/>
      <c r="I56" s="194"/>
      <c r="J56" s="110"/>
      <c r="K56" s="415"/>
      <c r="L56" s="416"/>
      <c r="M56" s="106"/>
    </row>
    <row r="57" spans="2:13" s="7" customFormat="1" ht="15" customHeight="1" x14ac:dyDescent="0.2">
      <c r="B57" s="71"/>
      <c r="C57" s="190"/>
      <c r="D57" s="191"/>
      <c r="E57" s="187"/>
      <c r="F57" s="187"/>
      <c r="G57" s="192"/>
      <c r="H57" s="193"/>
      <c r="I57" s="194"/>
      <c r="J57" s="110"/>
      <c r="K57" s="415"/>
      <c r="L57" s="416"/>
      <c r="M57" s="106"/>
    </row>
    <row r="58" spans="2:13" s="7" customFormat="1" ht="15" customHeight="1" x14ac:dyDescent="0.2">
      <c r="B58" s="71"/>
      <c r="C58" s="190"/>
      <c r="D58" s="191"/>
      <c r="E58" s="187"/>
      <c r="F58" s="187"/>
      <c r="G58" s="192"/>
      <c r="H58" s="193"/>
      <c r="I58" s="194"/>
      <c r="J58" s="110"/>
      <c r="K58" s="415"/>
      <c r="L58" s="416"/>
      <c r="M58" s="106"/>
    </row>
    <row r="59" spans="2:13" s="7" customFormat="1" ht="15" customHeight="1" x14ac:dyDescent="0.2">
      <c r="B59" s="71"/>
      <c r="C59" s="172"/>
      <c r="D59" s="66"/>
      <c r="E59" s="124"/>
      <c r="F59" s="177"/>
      <c r="G59" s="8"/>
      <c r="H59" s="144"/>
      <c r="I59" s="143"/>
      <c r="J59" s="110"/>
      <c r="K59" s="415"/>
      <c r="L59" s="416"/>
      <c r="M59" s="106"/>
    </row>
    <row r="60" spans="2:13" s="7" customFormat="1" ht="15" customHeight="1" x14ac:dyDescent="0.2">
      <c r="B60" s="71"/>
      <c r="C60" s="172"/>
      <c r="D60" s="66"/>
      <c r="E60" s="124"/>
      <c r="F60" s="177"/>
      <c r="G60" s="8"/>
      <c r="H60" s="144"/>
      <c r="I60" s="143"/>
      <c r="J60" s="110"/>
      <c r="K60" s="415"/>
      <c r="L60" s="416"/>
      <c r="M60" s="106"/>
    </row>
    <row r="61" spans="2:13" s="7" customFormat="1" ht="15" customHeight="1" x14ac:dyDescent="0.2">
      <c r="B61" s="71"/>
      <c r="C61" s="190"/>
      <c r="D61" s="191"/>
      <c r="E61" s="187"/>
      <c r="F61" s="187"/>
      <c r="G61" s="192"/>
      <c r="H61" s="193"/>
      <c r="I61" s="194"/>
      <c r="J61" s="110"/>
      <c r="K61" s="415"/>
      <c r="L61" s="416"/>
      <c r="M61" s="106"/>
    </row>
    <row r="62" spans="2:13" s="7" customFormat="1" ht="15" customHeight="1" thickBot="1" x14ac:dyDescent="0.25">
      <c r="B62" s="324"/>
      <c r="C62" s="348"/>
      <c r="D62" s="349"/>
      <c r="E62" s="350"/>
      <c r="F62" s="350"/>
      <c r="G62" s="268"/>
      <c r="H62" s="351"/>
      <c r="I62" s="352"/>
      <c r="J62" s="326"/>
      <c r="K62" s="417"/>
      <c r="L62" s="418"/>
      <c r="M62" s="106"/>
    </row>
    <row r="63" spans="2:13" s="7" customFormat="1" ht="15" customHeight="1" x14ac:dyDescent="0.2">
      <c r="B63" s="347">
        <v>1</v>
      </c>
      <c r="C63" s="419" t="s">
        <v>272</v>
      </c>
      <c r="D63" s="420"/>
      <c r="E63" s="420"/>
      <c r="F63" s="420"/>
      <c r="G63" s="420"/>
      <c r="H63" s="420"/>
      <c r="I63" s="420"/>
      <c r="J63" s="420"/>
      <c r="K63" s="420"/>
      <c r="L63" s="421"/>
      <c r="M63" s="106"/>
    </row>
    <row r="64" spans="2:13" s="7" customFormat="1" ht="15" customHeight="1" x14ac:dyDescent="0.2">
      <c r="B64" s="345">
        <v>2</v>
      </c>
      <c r="C64" s="422" t="s">
        <v>273</v>
      </c>
      <c r="D64" s="423"/>
      <c r="E64" s="423"/>
      <c r="F64" s="423"/>
      <c r="G64" s="423"/>
      <c r="H64" s="423"/>
      <c r="I64" s="423"/>
      <c r="J64" s="423"/>
      <c r="K64" s="423"/>
      <c r="L64" s="424"/>
      <c r="M64" s="106"/>
    </row>
    <row r="65" spans="2:13" s="7" customFormat="1" ht="15" customHeight="1" thickBot="1" x14ac:dyDescent="0.25">
      <c r="B65" s="346">
        <v>3</v>
      </c>
      <c r="C65" s="425" t="s">
        <v>274</v>
      </c>
      <c r="D65" s="426"/>
      <c r="E65" s="426"/>
      <c r="F65" s="426"/>
      <c r="G65" s="426"/>
      <c r="H65" s="426"/>
      <c r="I65" s="426"/>
      <c r="J65" s="426"/>
      <c r="K65" s="426"/>
      <c r="L65" s="427"/>
      <c r="M65" s="106"/>
    </row>
    <row r="66" spans="2:13" ht="15" customHeight="1" x14ac:dyDescent="0.2"/>
    <row r="67" spans="2:13" ht="15" customHeight="1" x14ac:dyDescent="0.2"/>
  </sheetData>
  <sheetProtection selectLockedCells="1" selectUnlockedCells="1"/>
  <mergeCells count="69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8:L38"/>
    <mergeCell ref="K33:L33"/>
    <mergeCell ref="K34:L34"/>
    <mergeCell ref="K35:L35"/>
    <mergeCell ref="K36:L36"/>
    <mergeCell ref="K37:L37"/>
    <mergeCell ref="K42:L42"/>
    <mergeCell ref="K43:L43"/>
    <mergeCell ref="K44:L44"/>
    <mergeCell ref="K45:L45"/>
    <mergeCell ref="K39:L39"/>
    <mergeCell ref="K40:L40"/>
    <mergeCell ref="C65:L65"/>
    <mergeCell ref="K56:L56"/>
    <mergeCell ref="K57:L57"/>
    <mergeCell ref="K58:L58"/>
    <mergeCell ref="K59:L59"/>
    <mergeCell ref="K60:L60"/>
    <mergeCell ref="C35:I35"/>
    <mergeCell ref="K61:L61"/>
    <mergeCell ref="K62:L62"/>
    <mergeCell ref="C63:L63"/>
    <mergeCell ref="C64:L64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0:L50"/>
    <mergeCell ref="K41:L41"/>
  </mergeCells>
  <conditionalFormatting sqref="M13:M65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topLeftCell="A14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53"/>
      <c r="C1" s="453"/>
      <c r="D1" s="68"/>
      <c r="E1" s="68"/>
      <c r="F1" s="68"/>
      <c r="G1" s="215"/>
      <c r="H1" s="215"/>
      <c r="I1" s="215"/>
      <c r="J1" s="390"/>
      <c r="K1" s="390"/>
      <c r="L1" s="390"/>
      <c r="M1" s="215"/>
    </row>
    <row r="2" spans="1:14" ht="15" customHeight="1" x14ac:dyDescent="0.2">
      <c r="B2" s="453"/>
      <c r="C2" s="453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2"/>
    </row>
    <row r="3" spans="1:14" ht="15" customHeight="1" x14ac:dyDescent="0.2">
      <c r="B3" s="453"/>
      <c r="C3" s="453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1:14" ht="15" customHeight="1" x14ac:dyDescent="0.2">
      <c r="B4" s="453"/>
      <c r="C4" s="453"/>
      <c r="D4" s="156"/>
      <c r="E4" s="156"/>
      <c r="F4" s="156"/>
      <c r="G4" s="156"/>
      <c r="H4" s="156"/>
      <c r="I4" s="156"/>
      <c r="J4" s="390"/>
      <c r="K4" s="390"/>
      <c r="L4" s="390"/>
      <c r="M4" s="69"/>
    </row>
    <row r="5" spans="1:14" ht="15" customHeight="1" x14ac:dyDescent="0.2">
      <c r="B5" s="453"/>
      <c r="C5" s="453"/>
      <c r="D5" s="156"/>
      <c r="E5" s="156"/>
      <c r="F5" s="156"/>
      <c r="G5" s="156"/>
      <c r="H5" s="156"/>
      <c r="I5" s="156"/>
      <c r="J5" s="390"/>
      <c r="K5" s="390"/>
      <c r="L5" s="390"/>
      <c r="M5" s="69"/>
    </row>
    <row r="6" spans="1:14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1:14" ht="19.5" thickBot="1" x14ac:dyDescent="0.25">
      <c r="B7" s="453"/>
      <c r="C7" s="453"/>
      <c r="D7" s="394" t="s">
        <v>1</v>
      </c>
      <c r="E7" s="394"/>
      <c r="F7" s="443">
        <f>'Classements 1-2'!F7</f>
        <v>42930</v>
      </c>
      <c r="G7" s="444"/>
      <c r="H7" s="444"/>
      <c r="I7" s="445"/>
      <c r="J7" s="390"/>
      <c r="K7" s="390"/>
      <c r="L7" s="390"/>
      <c r="M7" s="52"/>
    </row>
    <row r="8" spans="1:14" ht="16.5" customHeight="1" thickBot="1" x14ac:dyDescent="0.25">
      <c r="B8" s="454"/>
      <c r="C8" s="454"/>
      <c r="D8" s="136" t="str">
        <f>'Classements 1-2'!D8</f>
        <v xml:space="preserve">Club Organis. </v>
      </c>
      <c r="E8" s="446" t="str">
        <f>'Classements 1-2'!E8</f>
        <v>AC FEMIN'AIN</v>
      </c>
      <c r="F8" s="447"/>
      <c r="G8" s="446"/>
      <c r="H8" s="446"/>
      <c r="I8" s="446"/>
      <c r="J8" s="391"/>
      <c r="K8" s="391"/>
      <c r="L8" s="391"/>
      <c r="M8" s="52"/>
    </row>
    <row r="9" spans="1:14" ht="19.5" thickBot="1" x14ac:dyDescent="0.25">
      <c r="B9" s="395" t="s">
        <v>19</v>
      </c>
      <c r="C9" s="395"/>
      <c r="D9" s="395"/>
      <c r="E9" s="407" t="str">
        <f>'Classements 1-2'!E9</f>
        <v>IZERNORE Souvenir Michel GENARD</v>
      </c>
      <c r="F9" s="436"/>
      <c r="G9" s="436"/>
      <c r="H9" s="436"/>
      <c r="I9" s="437"/>
      <c r="J9" s="410" t="s">
        <v>45</v>
      </c>
      <c r="K9" s="411"/>
      <c r="L9" s="183">
        <v>36.25</v>
      </c>
      <c r="M9" s="125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1"/>
      <c r="L10" s="52"/>
      <c r="M10" s="52"/>
    </row>
    <row r="11" spans="1:14" ht="15" customHeight="1" thickBot="1" x14ac:dyDescent="0.25">
      <c r="B11" s="448" t="s">
        <v>51</v>
      </c>
      <c r="C11" s="449"/>
      <c r="D11" s="449"/>
      <c r="E11" s="450" t="str">
        <f>'Classements 1-2'!E11</f>
        <v xml:space="preserve">Nombre de participants </v>
      </c>
      <c r="F11" s="451"/>
      <c r="G11" s="145">
        <v>25</v>
      </c>
      <c r="H11" s="28" t="s">
        <v>42</v>
      </c>
      <c r="I11" s="141">
        <v>60</v>
      </c>
      <c r="J11" s="378" t="s">
        <v>40</v>
      </c>
      <c r="K11" s="380"/>
      <c r="L11" s="381"/>
      <c r="M11" s="126"/>
    </row>
    <row r="12" spans="1:14" ht="15.75" customHeight="1" thickBot="1" x14ac:dyDescent="0.25">
      <c r="B12" s="168" t="s">
        <v>37</v>
      </c>
      <c r="C12" s="85" t="s">
        <v>4</v>
      </c>
      <c r="D12" s="86" t="s">
        <v>5</v>
      </c>
      <c r="E12" s="86" t="s">
        <v>6</v>
      </c>
      <c r="F12" s="170" t="s">
        <v>41</v>
      </c>
      <c r="G12" s="86" t="s">
        <v>7</v>
      </c>
      <c r="H12" s="87" t="s">
        <v>8</v>
      </c>
      <c r="I12" s="122" t="s">
        <v>20</v>
      </c>
      <c r="J12" s="379"/>
      <c r="K12" s="417"/>
      <c r="L12" s="452"/>
      <c r="M12" s="127"/>
    </row>
    <row r="13" spans="1:14" s="7" customFormat="1" ht="15" customHeight="1" x14ac:dyDescent="0.2">
      <c r="B13" s="23">
        <v>1</v>
      </c>
      <c r="C13" s="88" t="s">
        <v>110</v>
      </c>
      <c r="D13" s="89" t="s">
        <v>111</v>
      </c>
      <c r="E13" s="90" t="s">
        <v>112</v>
      </c>
      <c r="F13" s="179">
        <v>227069</v>
      </c>
      <c r="G13" s="90" t="s">
        <v>109</v>
      </c>
      <c r="H13" s="91">
        <v>69</v>
      </c>
      <c r="I13" s="61" t="s">
        <v>285</v>
      </c>
      <c r="J13" s="75">
        <v>12</v>
      </c>
      <c r="K13" s="455"/>
      <c r="L13" s="456"/>
      <c r="M13" s="106"/>
    </row>
    <row r="14" spans="1:14" s="7" customFormat="1" ht="15" customHeight="1" x14ac:dyDescent="0.2">
      <c r="B14" s="24">
        <v>2</v>
      </c>
      <c r="C14" s="9" t="s">
        <v>113</v>
      </c>
      <c r="D14" s="9" t="s">
        <v>114</v>
      </c>
      <c r="E14" s="8" t="s">
        <v>84</v>
      </c>
      <c r="F14" s="173">
        <v>55594914</v>
      </c>
      <c r="G14" s="10" t="s">
        <v>109</v>
      </c>
      <c r="H14" s="10">
        <v>69</v>
      </c>
      <c r="I14" s="36" t="s">
        <v>286</v>
      </c>
      <c r="J14" s="76">
        <v>8</v>
      </c>
      <c r="K14" s="457"/>
      <c r="L14" s="458"/>
      <c r="M14" s="130"/>
      <c r="N14" s="288"/>
    </row>
    <row r="15" spans="1:14" s="7" customFormat="1" ht="15" customHeight="1" x14ac:dyDescent="0.2">
      <c r="B15" s="24">
        <v>3</v>
      </c>
      <c r="C15" s="9" t="s">
        <v>115</v>
      </c>
      <c r="D15" s="9" t="s">
        <v>116</v>
      </c>
      <c r="E15" s="8" t="s">
        <v>117</v>
      </c>
      <c r="F15" s="173">
        <v>55597685</v>
      </c>
      <c r="G15" s="10" t="s">
        <v>109</v>
      </c>
      <c r="H15" s="10">
        <v>69</v>
      </c>
      <c r="I15" s="36" t="s">
        <v>287</v>
      </c>
      <c r="J15" s="76">
        <v>6</v>
      </c>
      <c r="K15" s="457"/>
      <c r="L15" s="458"/>
      <c r="M15" s="130"/>
      <c r="N15" s="288"/>
    </row>
    <row r="16" spans="1:14" s="7" customFormat="1" ht="15" customHeight="1" x14ac:dyDescent="0.2">
      <c r="B16" s="24">
        <v>4</v>
      </c>
      <c r="C16" s="9" t="s">
        <v>118</v>
      </c>
      <c r="D16" s="9" t="s">
        <v>92</v>
      </c>
      <c r="E16" s="8" t="s">
        <v>119</v>
      </c>
      <c r="F16" s="173">
        <v>55657394</v>
      </c>
      <c r="G16" s="8" t="s">
        <v>109</v>
      </c>
      <c r="H16" s="10">
        <v>69</v>
      </c>
      <c r="I16" s="36" t="s">
        <v>288</v>
      </c>
      <c r="J16" s="76">
        <v>4</v>
      </c>
      <c r="K16" s="457"/>
      <c r="L16" s="458"/>
      <c r="M16" s="130"/>
      <c r="N16" s="288"/>
    </row>
    <row r="17" spans="2:14" s="7" customFormat="1" ht="15" customHeight="1" thickBot="1" x14ac:dyDescent="0.25">
      <c r="B17" s="25">
        <v>5</v>
      </c>
      <c r="C17" s="9" t="s">
        <v>120</v>
      </c>
      <c r="D17" s="9" t="s">
        <v>121</v>
      </c>
      <c r="E17" s="92" t="s">
        <v>89</v>
      </c>
      <c r="F17" s="174">
        <v>55715129</v>
      </c>
      <c r="G17" s="93" t="s">
        <v>109</v>
      </c>
      <c r="H17" s="93">
        <v>69</v>
      </c>
      <c r="I17" s="39" t="s">
        <v>289</v>
      </c>
      <c r="J17" s="77">
        <v>2</v>
      </c>
      <c r="K17" s="457"/>
      <c r="L17" s="458"/>
      <c r="M17" s="106"/>
      <c r="N17" s="288"/>
    </row>
    <row r="18" spans="2:14" s="7" customFormat="1" ht="15" customHeight="1" x14ac:dyDescent="0.2">
      <c r="B18" s="78">
        <v>6</v>
      </c>
      <c r="C18" s="88" t="s">
        <v>122</v>
      </c>
      <c r="D18" s="89" t="s">
        <v>80</v>
      </c>
      <c r="E18" s="94" t="s">
        <v>103</v>
      </c>
      <c r="F18" s="180">
        <v>55710965</v>
      </c>
      <c r="G18" s="94" t="s">
        <v>109</v>
      </c>
      <c r="H18" s="95">
        <v>69</v>
      </c>
      <c r="I18" s="74" t="s">
        <v>168</v>
      </c>
      <c r="J18" s="111"/>
      <c r="K18" s="457"/>
      <c r="L18" s="458"/>
      <c r="M18" s="106"/>
      <c r="N18" s="288"/>
    </row>
    <row r="19" spans="2:14" s="7" customFormat="1" ht="15" customHeight="1" x14ac:dyDescent="0.2">
      <c r="B19" s="27">
        <v>7</v>
      </c>
      <c r="C19" s="9" t="s">
        <v>123</v>
      </c>
      <c r="D19" s="9" t="s">
        <v>111</v>
      </c>
      <c r="E19" s="8" t="s">
        <v>69</v>
      </c>
      <c r="F19" s="173">
        <v>228774</v>
      </c>
      <c r="G19" s="10" t="s">
        <v>109</v>
      </c>
      <c r="H19" s="96">
        <v>73</v>
      </c>
      <c r="I19" s="42" t="s">
        <v>168</v>
      </c>
      <c r="J19" s="112"/>
      <c r="K19" s="457"/>
      <c r="L19" s="458"/>
      <c r="M19" s="130"/>
      <c r="N19" s="288"/>
    </row>
    <row r="20" spans="2:14" s="7" customFormat="1" ht="15" customHeight="1" x14ac:dyDescent="0.2">
      <c r="B20" s="27">
        <v>8</v>
      </c>
      <c r="C20" s="19" t="s">
        <v>124</v>
      </c>
      <c r="D20" s="19" t="s">
        <v>125</v>
      </c>
      <c r="E20" s="8" t="s">
        <v>126</v>
      </c>
      <c r="F20" s="173">
        <v>429134</v>
      </c>
      <c r="G20" s="8" t="s">
        <v>109</v>
      </c>
      <c r="H20" s="10">
        <v>69</v>
      </c>
      <c r="I20" s="42" t="s">
        <v>168</v>
      </c>
      <c r="J20" s="112"/>
      <c r="K20" s="457"/>
      <c r="L20" s="458"/>
      <c r="M20" s="130"/>
      <c r="N20" s="288"/>
    </row>
    <row r="21" spans="2:14" s="7" customFormat="1" ht="15" customHeight="1" x14ac:dyDescent="0.2">
      <c r="B21" s="27">
        <v>9</v>
      </c>
      <c r="C21" s="62" t="s">
        <v>127</v>
      </c>
      <c r="D21" s="63" t="s">
        <v>128</v>
      </c>
      <c r="E21" s="13" t="s">
        <v>60</v>
      </c>
      <c r="F21" s="176">
        <v>55582584</v>
      </c>
      <c r="G21" s="13" t="s">
        <v>109</v>
      </c>
      <c r="H21" s="14">
        <v>69</v>
      </c>
      <c r="I21" s="42" t="s">
        <v>168</v>
      </c>
      <c r="J21" s="112"/>
      <c r="K21" s="457"/>
      <c r="L21" s="458"/>
      <c r="M21" s="130"/>
      <c r="N21" s="288"/>
    </row>
    <row r="22" spans="2:14" s="7" customFormat="1" ht="15" customHeight="1" x14ac:dyDescent="0.2">
      <c r="B22" s="27">
        <v>10</v>
      </c>
      <c r="C22" s="9" t="s">
        <v>129</v>
      </c>
      <c r="D22" s="9" t="s">
        <v>130</v>
      </c>
      <c r="E22" s="8" t="s">
        <v>66</v>
      </c>
      <c r="F22" s="173">
        <v>55665982</v>
      </c>
      <c r="G22" s="8" t="s">
        <v>109</v>
      </c>
      <c r="H22" s="20">
        <v>69</v>
      </c>
      <c r="I22" s="42" t="s">
        <v>168</v>
      </c>
      <c r="J22" s="112"/>
      <c r="K22" s="457"/>
      <c r="L22" s="458"/>
      <c r="M22" s="130"/>
      <c r="N22" s="288"/>
    </row>
    <row r="23" spans="2:14" s="7" customFormat="1" ht="15" customHeight="1" x14ac:dyDescent="0.2">
      <c r="B23" s="27">
        <v>11</v>
      </c>
      <c r="C23" s="9" t="s">
        <v>131</v>
      </c>
      <c r="D23" s="9" t="s">
        <v>132</v>
      </c>
      <c r="E23" s="8" t="s">
        <v>117</v>
      </c>
      <c r="F23" s="173">
        <v>55611045</v>
      </c>
      <c r="G23" s="8" t="s">
        <v>109</v>
      </c>
      <c r="H23" s="10">
        <v>69</v>
      </c>
      <c r="I23" s="42" t="s">
        <v>168</v>
      </c>
      <c r="J23" s="112"/>
      <c r="K23" s="457"/>
      <c r="L23" s="458"/>
      <c r="M23" s="130"/>
      <c r="N23" s="288"/>
    </row>
    <row r="24" spans="2:14" s="7" customFormat="1" ht="15" customHeight="1" x14ac:dyDescent="0.2">
      <c r="B24" s="27">
        <v>12</v>
      </c>
      <c r="C24" s="9" t="s">
        <v>133</v>
      </c>
      <c r="D24" s="9" t="s">
        <v>134</v>
      </c>
      <c r="E24" s="8" t="s">
        <v>108</v>
      </c>
      <c r="F24" s="173">
        <v>55601842</v>
      </c>
      <c r="G24" s="8" t="s">
        <v>109</v>
      </c>
      <c r="H24" s="20">
        <v>69</v>
      </c>
      <c r="I24" s="42" t="s">
        <v>168</v>
      </c>
      <c r="J24" s="112"/>
      <c r="K24" s="457"/>
      <c r="L24" s="458"/>
      <c r="M24" s="130"/>
      <c r="N24" s="288"/>
    </row>
    <row r="25" spans="2:14" s="7" customFormat="1" ht="15" customHeight="1" x14ac:dyDescent="0.2">
      <c r="B25" s="27">
        <v>13</v>
      </c>
      <c r="C25" s="19" t="s">
        <v>135</v>
      </c>
      <c r="D25" s="19" t="s">
        <v>136</v>
      </c>
      <c r="E25" s="8" t="s">
        <v>137</v>
      </c>
      <c r="F25" s="173">
        <v>139765</v>
      </c>
      <c r="G25" s="8" t="s">
        <v>109</v>
      </c>
      <c r="H25" s="10">
        <v>74</v>
      </c>
      <c r="I25" s="42" t="s">
        <v>168</v>
      </c>
      <c r="J25" s="112"/>
      <c r="K25" s="457"/>
      <c r="L25" s="458"/>
      <c r="M25" s="130"/>
      <c r="N25" s="288"/>
    </row>
    <row r="26" spans="2:14" s="7" customFormat="1" ht="15" customHeight="1" x14ac:dyDescent="0.2">
      <c r="B26" s="27">
        <v>14</v>
      </c>
      <c r="C26" s="9" t="s">
        <v>138</v>
      </c>
      <c r="D26" s="9" t="s">
        <v>139</v>
      </c>
      <c r="E26" s="8" t="s">
        <v>140</v>
      </c>
      <c r="F26" s="173">
        <v>55536454</v>
      </c>
      <c r="G26" s="8" t="s">
        <v>109</v>
      </c>
      <c r="H26" s="10">
        <v>69</v>
      </c>
      <c r="I26" s="36" t="s">
        <v>168</v>
      </c>
      <c r="J26" s="112"/>
      <c r="K26" s="457"/>
      <c r="L26" s="458"/>
      <c r="M26" s="130"/>
      <c r="N26" s="288"/>
    </row>
    <row r="27" spans="2:14" s="7" customFormat="1" ht="15" customHeight="1" x14ac:dyDescent="0.2">
      <c r="B27" s="27">
        <v>15</v>
      </c>
      <c r="C27" s="62" t="s">
        <v>141</v>
      </c>
      <c r="D27" s="63" t="s">
        <v>142</v>
      </c>
      <c r="E27" s="13" t="s">
        <v>143</v>
      </c>
      <c r="F27" s="215">
        <v>536808</v>
      </c>
      <c r="G27" s="8" t="s">
        <v>109</v>
      </c>
      <c r="H27" s="10">
        <v>69</v>
      </c>
      <c r="I27" s="42" t="s">
        <v>168</v>
      </c>
      <c r="J27" s="112"/>
      <c r="K27" s="457"/>
      <c r="L27" s="458"/>
      <c r="M27" s="130"/>
      <c r="N27" s="288"/>
    </row>
    <row r="28" spans="2:14" s="7" customFormat="1" ht="15" customHeight="1" x14ac:dyDescent="0.2">
      <c r="B28" s="27">
        <v>16</v>
      </c>
      <c r="C28" s="62" t="s">
        <v>144</v>
      </c>
      <c r="D28" s="63" t="s">
        <v>145</v>
      </c>
      <c r="E28" s="8" t="s">
        <v>146</v>
      </c>
      <c r="F28" s="173">
        <v>55711790</v>
      </c>
      <c r="G28" s="10" t="s">
        <v>109</v>
      </c>
      <c r="H28" s="10">
        <v>69</v>
      </c>
      <c r="I28" s="42" t="s">
        <v>168</v>
      </c>
      <c r="J28" s="112"/>
      <c r="K28" s="457"/>
      <c r="L28" s="458"/>
      <c r="M28" s="106"/>
    </row>
    <row r="29" spans="2:14" s="7" customFormat="1" ht="15" customHeight="1" x14ac:dyDescent="0.2">
      <c r="B29" s="27">
        <v>17</v>
      </c>
      <c r="C29" s="79" t="s">
        <v>147</v>
      </c>
      <c r="D29" s="66" t="s">
        <v>74</v>
      </c>
      <c r="E29" s="8" t="s">
        <v>78</v>
      </c>
      <c r="F29" s="173">
        <v>55558466</v>
      </c>
      <c r="G29" s="8" t="s">
        <v>109</v>
      </c>
      <c r="H29" s="10">
        <v>69</v>
      </c>
      <c r="I29" s="42" t="s">
        <v>168</v>
      </c>
      <c r="J29" s="112"/>
      <c r="K29" s="457"/>
      <c r="L29" s="458"/>
      <c r="M29" s="106"/>
    </row>
    <row r="30" spans="2:14" s="7" customFormat="1" ht="15" customHeight="1" x14ac:dyDescent="0.2">
      <c r="B30" s="27">
        <v>18</v>
      </c>
      <c r="C30" s="62" t="s">
        <v>148</v>
      </c>
      <c r="D30" s="63" t="s">
        <v>149</v>
      </c>
      <c r="E30" s="8" t="s">
        <v>150</v>
      </c>
      <c r="F30" s="173">
        <v>55590655</v>
      </c>
      <c r="G30" s="8" t="s">
        <v>109</v>
      </c>
      <c r="H30" s="10">
        <v>69</v>
      </c>
      <c r="I30" s="42" t="s">
        <v>290</v>
      </c>
      <c r="J30" s="112"/>
      <c r="K30" s="457"/>
      <c r="L30" s="458"/>
      <c r="M30" s="106"/>
    </row>
    <row r="31" spans="2:14" s="7" customFormat="1" ht="15" customHeight="1" x14ac:dyDescent="0.2">
      <c r="B31" s="27">
        <v>19</v>
      </c>
      <c r="C31" s="62" t="s">
        <v>151</v>
      </c>
      <c r="D31" s="63" t="s">
        <v>152</v>
      </c>
      <c r="E31" s="8" t="s">
        <v>81</v>
      </c>
      <c r="F31" s="173">
        <v>55583935</v>
      </c>
      <c r="G31" s="8" t="s">
        <v>109</v>
      </c>
      <c r="H31" s="10">
        <v>69</v>
      </c>
      <c r="I31" s="42" t="s">
        <v>292</v>
      </c>
      <c r="J31" s="112"/>
      <c r="K31" s="457"/>
      <c r="L31" s="458"/>
      <c r="M31" s="106"/>
    </row>
    <row r="32" spans="2:14" s="7" customFormat="1" ht="15" customHeight="1" x14ac:dyDescent="0.2">
      <c r="B32" s="27">
        <v>20</v>
      </c>
      <c r="C32" s="9" t="s">
        <v>153</v>
      </c>
      <c r="D32" s="9" t="s">
        <v>111</v>
      </c>
      <c r="E32" s="8" t="s">
        <v>78</v>
      </c>
      <c r="F32" s="173">
        <v>55610058</v>
      </c>
      <c r="G32" s="8" t="s">
        <v>109</v>
      </c>
      <c r="H32" s="20">
        <v>69</v>
      </c>
      <c r="I32" s="42" t="s">
        <v>292</v>
      </c>
      <c r="J32" s="112"/>
      <c r="K32" s="457"/>
      <c r="L32" s="458"/>
      <c r="M32" s="106"/>
    </row>
    <row r="33" spans="2:13" s="7" customFormat="1" ht="15" customHeight="1" x14ac:dyDescent="0.2">
      <c r="B33" s="27">
        <v>21</v>
      </c>
      <c r="C33" s="19" t="s">
        <v>154</v>
      </c>
      <c r="D33" s="97" t="s">
        <v>155</v>
      </c>
      <c r="E33" s="98" t="s">
        <v>140</v>
      </c>
      <c r="F33" s="181">
        <v>55605354</v>
      </c>
      <c r="G33" s="98" t="s">
        <v>109</v>
      </c>
      <c r="H33" s="99">
        <v>69</v>
      </c>
      <c r="I33" s="42" t="s">
        <v>292</v>
      </c>
      <c r="J33" s="112"/>
      <c r="K33" s="457"/>
      <c r="L33" s="458"/>
      <c r="M33" s="106"/>
    </row>
    <row r="34" spans="2:13" s="7" customFormat="1" ht="15" customHeight="1" x14ac:dyDescent="0.2">
      <c r="B34" s="27">
        <v>22</v>
      </c>
      <c r="C34" s="19" t="s">
        <v>156</v>
      </c>
      <c r="D34" s="97" t="s">
        <v>157</v>
      </c>
      <c r="E34" s="98" t="s">
        <v>158</v>
      </c>
      <c r="F34" s="181">
        <v>55597339</v>
      </c>
      <c r="G34" s="98" t="s">
        <v>109</v>
      </c>
      <c r="H34" s="99">
        <v>69</v>
      </c>
      <c r="I34" s="42" t="s">
        <v>292</v>
      </c>
      <c r="J34" s="112"/>
      <c r="K34" s="457"/>
      <c r="L34" s="458"/>
      <c r="M34" s="106"/>
    </row>
    <row r="35" spans="2:13" s="7" customFormat="1" ht="15" customHeight="1" x14ac:dyDescent="0.2">
      <c r="B35" s="27">
        <v>23</v>
      </c>
      <c r="C35" s="9" t="s">
        <v>159</v>
      </c>
      <c r="D35" s="100" t="s">
        <v>160</v>
      </c>
      <c r="E35" s="8" t="s">
        <v>161</v>
      </c>
      <c r="F35" s="181">
        <v>240705</v>
      </c>
      <c r="G35" s="98" t="s">
        <v>109</v>
      </c>
      <c r="H35" s="20">
        <v>73</v>
      </c>
      <c r="I35" s="42" t="s">
        <v>292</v>
      </c>
      <c r="J35" s="112"/>
      <c r="K35" s="457"/>
      <c r="L35" s="458"/>
      <c r="M35" s="106"/>
    </row>
    <row r="36" spans="2:13" s="7" customFormat="1" ht="15" customHeight="1" x14ac:dyDescent="0.2">
      <c r="B36" s="27">
        <v>24</v>
      </c>
      <c r="C36" s="9" t="s">
        <v>162</v>
      </c>
      <c r="D36" s="100" t="s">
        <v>163</v>
      </c>
      <c r="E36" s="98" t="s">
        <v>164</v>
      </c>
      <c r="F36" s="181">
        <v>55583948</v>
      </c>
      <c r="G36" s="98" t="s">
        <v>109</v>
      </c>
      <c r="H36" s="20">
        <v>69</v>
      </c>
      <c r="I36" s="42" t="s">
        <v>292</v>
      </c>
      <c r="J36" s="112"/>
      <c r="K36" s="457"/>
      <c r="L36" s="458"/>
      <c r="M36" s="106"/>
    </row>
    <row r="37" spans="2:13" s="7" customFormat="1" ht="15" customHeight="1" x14ac:dyDescent="0.2">
      <c r="B37" s="27" t="s">
        <v>16</v>
      </c>
      <c r="C37" s="19" t="s">
        <v>167</v>
      </c>
      <c r="D37" s="97" t="s">
        <v>80</v>
      </c>
      <c r="E37" s="98" t="s">
        <v>81</v>
      </c>
      <c r="F37" s="181">
        <v>55589521</v>
      </c>
      <c r="G37" s="98" t="s">
        <v>109</v>
      </c>
      <c r="H37" s="20">
        <v>69</v>
      </c>
      <c r="I37" s="43"/>
      <c r="J37" s="112"/>
      <c r="K37" s="457"/>
      <c r="L37" s="458"/>
      <c r="M37" s="106"/>
    </row>
    <row r="38" spans="2:13" s="7" customFormat="1" ht="15" customHeight="1" x14ac:dyDescent="0.2">
      <c r="B38" s="27"/>
      <c r="C38" s="19"/>
      <c r="D38" s="97"/>
      <c r="E38" s="98"/>
      <c r="F38" s="181"/>
      <c r="G38" s="98"/>
      <c r="H38" s="99"/>
      <c r="I38" s="43"/>
      <c r="J38" s="112"/>
      <c r="K38" s="457"/>
      <c r="L38" s="458"/>
      <c r="M38" s="106"/>
    </row>
    <row r="39" spans="2:13" s="7" customFormat="1" ht="15" customHeight="1" x14ac:dyDescent="0.2">
      <c r="B39" s="27"/>
      <c r="C39" s="9"/>
      <c r="D39" s="9"/>
      <c r="E39" s="8"/>
      <c r="F39" s="181"/>
      <c r="G39" s="98"/>
      <c r="H39" s="20"/>
      <c r="I39" s="43"/>
      <c r="J39" s="112"/>
      <c r="K39" s="457"/>
      <c r="L39" s="458"/>
      <c r="M39" s="106"/>
    </row>
    <row r="40" spans="2:13" s="7" customFormat="1" ht="15" customHeight="1" x14ac:dyDescent="0.2">
      <c r="B40" s="27"/>
      <c r="C40" s="9"/>
      <c r="D40" s="100"/>
      <c r="E40" s="98"/>
      <c r="F40" s="181"/>
      <c r="G40" s="98"/>
      <c r="H40" s="99"/>
      <c r="I40" s="43"/>
      <c r="J40" s="112"/>
      <c r="K40" s="457"/>
      <c r="L40" s="458"/>
      <c r="M40" s="106"/>
    </row>
    <row r="41" spans="2:13" s="7" customFormat="1" ht="15" customHeight="1" x14ac:dyDescent="0.2">
      <c r="B41" s="27"/>
      <c r="C41" s="19"/>
      <c r="D41" s="97"/>
      <c r="E41" s="98"/>
      <c r="F41" s="181"/>
      <c r="G41" s="98"/>
      <c r="H41" s="99"/>
      <c r="I41" s="43"/>
      <c r="J41" s="112"/>
      <c r="K41" s="457"/>
      <c r="L41" s="458"/>
      <c r="M41" s="106"/>
    </row>
    <row r="42" spans="2:13" s="7" customFormat="1" ht="15" customHeight="1" x14ac:dyDescent="0.2">
      <c r="B42" s="27"/>
      <c r="C42" s="62"/>
      <c r="D42" s="63"/>
      <c r="E42" s="13"/>
      <c r="F42" s="176"/>
      <c r="G42" s="13"/>
      <c r="H42" s="14"/>
      <c r="I42" s="43"/>
      <c r="J42" s="112"/>
      <c r="K42" s="457"/>
      <c r="L42" s="458"/>
      <c r="M42" s="106"/>
    </row>
    <row r="43" spans="2:13" s="7" customFormat="1" ht="15" customHeight="1" x14ac:dyDescent="0.2">
      <c r="B43" s="27"/>
      <c r="C43" s="63"/>
      <c r="D43" s="63"/>
      <c r="E43" s="13"/>
      <c r="F43" s="176"/>
      <c r="G43" s="13"/>
      <c r="H43" s="13"/>
      <c r="I43" s="43"/>
      <c r="J43" s="112"/>
      <c r="K43" s="457"/>
      <c r="L43" s="458"/>
      <c r="M43" s="106"/>
    </row>
    <row r="44" spans="2:13" s="7" customFormat="1" ht="15" customHeight="1" x14ac:dyDescent="0.2">
      <c r="B44" s="27"/>
      <c r="C44" s="63"/>
      <c r="D44" s="63"/>
      <c r="E44" s="13"/>
      <c r="F44" s="176"/>
      <c r="G44" s="13"/>
      <c r="H44" s="13"/>
      <c r="I44" s="43"/>
      <c r="J44" s="112"/>
      <c r="K44" s="457"/>
      <c r="L44" s="458"/>
      <c r="M44" s="106"/>
    </row>
    <row r="45" spans="2:13" s="7" customFormat="1" ht="15" customHeight="1" x14ac:dyDescent="0.2">
      <c r="B45" s="27"/>
      <c r="C45" s="196"/>
      <c r="D45" s="196"/>
      <c r="E45" s="197"/>
      <c r="F45" s="197"/>
      <c r="G45" s="197"/>
      <c r="H45" s="146"/>
      <c r="I45" s="198"/>
      <c r="J45" s="112"/>
      <c r="K45" s="457"/>
      <c r="L45" s="458"/>
      <c r="M45" s="106"/>
    </row>
    <row r="46" spans="2:13" s="7" customFormat="1" ht="15" customHeight="1" x14ac:dyDescent="0.2">
      <c r="B46" s="27"/>
      <c r="C46" s="196"/>
      <c r="D46" s="196"/>
      <c r="E46" s="197"/>
      <c r="F46" s="197"/>
      <c r="G46" s="197"/>
      <c r="H46" s="146"/>
      <c r="I46" s="198"/>
      <c r="J46" s="112"/>
      <c r="K46" s="457"/>
      <c r="L46" s="458"/>
      <c r="M46" s="106"/>
    </row>
    <row r="47" spans="2:13" s="7" customFormat="1" ht="15" customHeight="1" x14ac:dyDescent="0.2">
      <c r="B47" s="27"/>
      <c r="C47" s="196"/>
      <c r="D47" s="196"/>
      <c r="E47" s="197"/>
      <c r="F47" s="197"/>
      <c r="G47" s="197"/>
      <c r="H47" s="146"/>
      <c r="I47" s="198"/>
      <c r="J47" s="112"/>
      <c r="K47" s="457"/>
      <c r="L47" s="458"/>
      <c r="M47" s="106"/>
    </row>
    <row r="48" spans="2:13" s="7" customFormat="1" ht="15" customHeight="1" x14ac:dyDescent="0.2">
      <c r="B48" s="27"/>
      <c r="C48" s="196"/>
      <c r="D48" s="196"/>
      <c r="E48" s="197"/>
      <c r="F48" s="197"/>
      <c r="G48" s="197"/>
      <c r="H48" s="146"/>
      <c r="I48" s="198"/>
      <c r="J48" s="112"/>
      <c r="K48" s="457"/>
      <c r="L48" s="458"/>
      <c r="M48" s="106"/>
    </row>
    <row r="49" spans="2:13" s="7" customFormat="1" ht="15" customHeight="1" x14ac:dyDescent="0.2">
      <c r="B49" s="27"/>
      <c r="C49" s="104"/>
      <c r="D49" s="289"/>
      <c r="E49" s="98"/>
      <c r="F49" s="181"/>
      <c r="G49" s="98"/>
      <c r="H49" s="99"/>
      <c r="I49" s="43"/>
      <c r="J49" s="112"/>
      <c r="K49" s="457"/>
      <c r="L49" s="458"/>
      <c r="M49" s="106"/>
    </row>
    <row r="50" spans="2:13" s="7" customFormat="1" ht="15" customHeight="1" x14ac:dyDescent="0.2">
      <c r="B50" s="27"/>
      <c r="C50" s="63"/>
      <c r="D50" s="63"/>
      <c r="E50" s="101"/>
      <c r="F50" s="182"/>
      <c r="G50" s="102"/>
      <c r="H50" s="103"/>
      <c r="I50" s="43"/>
      <c r="J50" s="112"/>
      <c r="K50" s="457"/>
      <c r="L50" s="458"/>
      <c r="M50" s="106"/>
    </row>
    <row r="51" spans="2:13" s="7" customFormat="1" ht="15" customHeight="1" x14ac:dyDescent="0.2">
      <c r="B51" s="27"/>
      <c r="C51" s="63"/>
      <c r="D51" s="63"/>
      <c r="E51" s="147"/>
      <c r="F51" s="182"/>
      <c r="G51" s="102"/>
      <c r="H51" s="103"/>
      <c r="I51" s="54"/>
      <c r="J51" s="112"/>
      <c r="K51" s="457"/>
      <c r="L51" s="458"/>
      <c r="M51" s="106"/>
    </row>
    <row r="52" spans="2:13" s="7" customFormat="1" ht="15" customHeight="1" x14ac:dyDescent="0.2">
      <c r="B52" s="27"/>
      <c r="C52" s="199"/>
      <c r="D52" s="199"/>
      <c r="E52" s="200"/>
      <c r="F52" s="200"/>
      <c r="G52" s="201"/>
      <c r="H52" s="202"/>
      <c r="I52" s="188"/>
      <c r="J52" s="112"/>
      <c r="K52" s="457"/>
      <c r="L52" s="458"/>
      <c r="M52" s="106"/>
    </row>
    <row r="53" spans="2:13" s="7" customFormat="1" ht="15" customHeight="1" x14ac:dyDescent="0.2">
      <c r="B53" s="27"/>
      <c r="C53" s="199"/>
      <c r="D53" s="199"/>
      <c r="E53" s="200"/>
      <c r="F53" s="200"/>
      <c r="G53" s="201"/>
      <c r="H53" s="202"/>
      <c r="I53" s="188"/>
      <c r="J53" s="112"/>
      <c r="K53" s="457"/>
      <c r="L53" s="458"/>
      <c r="M53" s="106"/>
    </row>
    <row r="54" spans="2:13" s="7" customFormat="1" ht="15" customHeight="1" x14ac:dyDescent="0.2">
      <c r="B54" s="27"/>
      <c r="C54" s="199"/>
      <c r="D54" s="199"/>
      <c r="E54" s="200"/>
      <c r="F54" s="200"/>
      <c r="G54" s="201"/>
      <c r="H54" s="202"/>
      <c r="I54" s="188"/>
      <c r="J54" s="112"/>
      <c r="K54" s="457"/>
      <c r="L54" s="458"/>
      <c r="M54" s="106"/>
    </row>
    <row r="55" spans="2:13" s="7" customFormat="1" ht="15" customHeight="1" x14ac:dyDescent="0.2">
      <c r="B55" s="27"/>
      <c r="C55" s="199"/>
      <c r="D55" s="199"/>
      <c r="E55" s="200"/>
      <c r="F55" s="200"/>
      <c r="G55" s="201"/>
      <c r="H55" s="202"/>
      <c r="I55" s="188"/>
      <c r="J55" s="112"/>
      <c r="K55" s="457"/>
      <c r="L55" s="458"/>
      <c r="M55" s="106"/>
    </row>
    <row r="56" spans="2:13" s="7" customFormat="1" ht="15" customHeight="1" x14ac:dyDescent="0.2">
      <c r="B56" s="27"/>
      <c r="C56" s="199"/>
      <c r="D56" s="199"/>
      <c r="E56" s="200"/>
      <c r="F56" s="200"/>
      <c r="G56" s="201"/>
      <c r="H56" s="202"/>
      <c r="I56" s="188"/>
      <c r="J56" s="112"/>
      <c r="K56" s="457"/>
      <c r="L56" s="458"/>
      <c r="M56" s="106"/>
    </row>
    <row r="57" spans="2:13" s="7" customFormat="1" ht="15" customHeight="1" x14ac:dyDescent="0.2">
      <c r="B57" s="27"/>
      <c r="C57" s="199"/>
      <c r="D57" s="199"/>
      <c r="E57" s="197"/>
      <c r="F57" s="200"/>
      <c r="G57" s="201"/>
      <c r="H57" s="202"/>
      <c r="I57" s="188"/>
      <c r="J57" s="112"/>
      <c r="K57" s="457"/>
      <c r="L57" s="458"/>
      <c r="M57" s="106"/>
    </row>
    <row r="58" spans="2:13" s="7" customFormat="1" ht="15" customHeight="1" x14ac:dyDescent="0.2">
      <c r="B58" s="27"/>
      <c r="C58" s="199"/>
      <c r="D58" s="199"/>
      <c r="E58" s="200"/>
      <c r="F58" s="200"/>
      <c r="G58" s="201"/>
      <c r="H58" s="202"/>
      <c r="I58" s="188"/>
      <c r="J58" s="112"/>
      <c r="K58" s="457"/>
      <c r="L58" s="458"/>
      <c r="M58" s="106"/>
    </row>
    <row r="59" spans="2:13" s="7" customFormat="1" ht="15" customHeight="1" x14ac:dyDescent="0.2">
      <c r="B59" s="27"/>
      <c r="C59" s="199"/>
      <c r="D59" s="199"/>
      <c r="E59" s="200"/>
      <c r="F59" s="200"/>
      <c r="G59" s="201"/>
      <c r="H59" s="202"/>
      <c r="I59" s="188"/>
      <c r="J59" s="112"/>
      <c r="K59" s="457"/>
      <c r="L59" s="458"/>
      <c r="M59" s="106"/>
    </row>
    <row r="60" spans="2:13" s="7" customFormat="1" ht="15" customHeight="1" x14ac:dyDescent="0.2">
      <c r="B60" s="27"/>
      <c r="C60" s="199"/>
      <c r="D60" s="199"/>
      <c r="E60" s="200"/>
      <c r="F60" s="200"/>
      <c r="G60" s="201"/>
      <c r="H60" s="202"/>
      <c r="I60" s="188"/>
      <c r="J60" s="112"/>
      <c r="K60" s="457"/>
      <c r="L60" s="458"/>
      <c r="M60" s="106"/>
    </row>
    <row r="61" spans="2:13" s="7" customFormat="1" ht="15" customHeight="1" x14ac:dyDescent="0.2">
      <c r="B61" s="27"/>
      <c r="C61" s="199"/>
      <c r="D61" s="199"/>
      <c r="E61" s="200"/>
      <c r="F61" s="200"/>
      <c r="G61" s="201"/>
      <c r="H61" s="202"/>
      <c r="I61" s="188"/>
      <c r="J61" s="112"/>
      <c r="K61" s="457"/>
      <c r="L61" s="458"/>
      <c r="M61" s="106"/>
    </row>
    <row r="62" spans="2:13" s="7" customFormat="1" ht="15" customHeight="1" x14ac:dyDescent="0.2">
      <c r="B62" s="195"/>
      <c r="C62" s="206"/>
      <c r="D62" s="206"/>
      <c r="E62" s="207"/>
      <c r="F62" s="207"/>
      <c r="G62" s="208"/>
      <c r="H62" s="209"/>
      <c r="I62" s="205"/>
      <c r="J62" s="112"/>
      <c r="K62" s="457"/>
      <c r="L62" s="458"/>
      <c r="M62" s="106"/>
    </row>
    <row r="63" spans="2:13" s="7" customFormat="1" ht="15" customHeight="1" x14ac:dyDescent="0.2">
      <c r="B63" s="27"/>
      <c r="C63" s="199"/>
      <c r="D63" s="199"/>
      <c r="E63" s="200"/>
      <c r="F63" s="200"/>
      <c r="G63" s="201"/>
      <c r="H63" s="202"/>
      <c r="I63" s="188"/>
      <c r="J63" s="112"/>
      <c r="K63" s="457"/>
      <c r="L63" s="458"/>
      <c r="M63" s="106"/>
    </row>
    <row r="64" spans="2:13" s="7" customFormat="1" ht="15" customHeight="1" thickBot="1" x14ac:dyDescent="0.25">
      <c r="B64" s="327"/>
      <c r="C64" s="349"/>
      <c r="D64" s="349"/>
      <c r="E64" s="358"/>
      <c r="F64" s="358"/>
      <c r="G64" s="332"/>
      <c r="H64" s="359"/>
      <c r="I64" s="328"/>
      <c r="J64" s="113"/>
      <c r="K64" s="434"/>
      <c r="L64" s="459"/>
      <c r="M64" s="106"/>
    </row>
    <row r="65" spans="2:13" s="7" customFormat="1" ht="15" customHeight="1" x14ac:dyDescent="0.2">
      <c r="B65" s="347">
        <v>1</v>
      </c>
      <c r="C65" s="419" t="s">
        <v>272</v>
      </c>
      <c r="D65" s="420"/>
      <c r="E65" s="420"/>
      <c r="F65" s="420"/>
      <c r="G65" s="420"/>
      <c r="H65" s="420"/>
      <c r="I65" s="420"/>
      <c r="J65" s="420"/>
      <c r="K65" s="420"/>
      <c r="L65" s="421"/>
      <c r="M65" s="106"/>
    </row>
    <row r="66" spans="2:13" s="7" customFormat="1" ht="15" customHeight="1" x14ac:dyDescent="0.2">
      <c r="B66" s="345">
        <v>2</v>
      </c>
      <c r="C66" s="422" t="s">
        <v>273</v>
      </c>
      <c r="D66" s="423"/>
      <c r="E66" s="423"/>
      <c r="F66" s="423"/>
      <c r="G66" s="423"/>
      <c r="H66" s="423"/>
      <c r="I66" s="423"/>
      <c r="J66" s="423"/>
      <c r="K66" s="423"/>
      <c r="L66" s="424"/>
      <c r="M66" s="106"/>
    </row>
    <row r="67" spans="2:13" s="7" customFormat="1" ht="15" customHeight="1" thickBot="1" x14ac:dyDescent="0.25">
      <c r="B67" s="346">
        <v>3</v>
      </c>
      <c r="C67" s="425" t="s">
        <v>274</v>
      </c>
      <c r="D67" s="426"/>
      <c r="E67" s="426"/>
      <c r="F67" s="426"/>
      <c r="G67" s="426"/>
      <c r="H67" s="426"/>
      <c r="I67" s="426"/>
      <c r="J67" s="426"/>
      <c r="K67" s="426"/>
      <c r="L67" s="427"/>
      <c r="M67" s="106"/>
    </row>
    <row r="68" spans="2:13" ht="15" customHeight="1" x14ac:dyDescent="0.2"/>
  </sheetData>
  <sheetProtection selectLockedCells="1" selectUnlockedCells="1"/>
  <mergeCells count="69">
    <mergeCell ref="C66:L66"/>
    <mergeCell ref="C67:L67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C65:L65"/>
    <mergeCell ref="K51:L51"/>
    <mergeCell ref="K52:L52"/>
    <mergeCell ref="K53:L53"/>
    <mergeCell ref="K54:L54"/>
    <mergeCell ref="K55:L55"/>
    <mergeCell ref="K48:L48"/>
    <mergeCell ref="K49:L49"/>
    <mergeCell ref="K50:L50"/>
    <mergeCell ref="K45:L45"/>
    <mergeCell ref="K46:L46"/>
    <mergeCell ref="K47:L47"/>
    <mergeCell ref="K43:L43"/>
    <mergeCell ref="K44:L44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67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15"/>
      <c r="H1" s="215"/>
      <c r="I1" s="215"/>
      <c r="J1" s="390"/>
      <c r="K1" s="390"/>
      <c r="L1" s="390"/>
      <c r="M1" s="215"/>
    </row>
    <row r="2" spans="1:13" ht="15" customHeight="1" x14ac:dyDescent="0.2">
      <c r="B2" s="453"/>
      <c r="C2" s="453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2"/>
    </row>
    <row r="3" spans="1:13" ht="15" customHeight="1" x14ac:dyDescent="0.2">
      <c r="B3" s="453"/>
      <c r="C3" s="453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1:13" ht="15" customHeight="1" x14ac:dyDescent="0.2">
      <c r="B4" s="453"/>
      <c r="C4" s="453"/>
      <c r="D4" s="156"/>
      <c r="E4" s="156"/>
      <c r="F4" s="156"/>
      <c r="G4" s="156"/>
      <c r="H4" s="156"/>
      <c r="I4" s="156"/>
      <c r="J4" s="390"/>
      <c r="K4" s="390"/>
      <c r="L4" s="390"/>
      <c r="M4" s="69"/>
    </row>
    <row r="5" spans="1:13" ht="15" customHeight="1" x14ac:dyDescent="0.2">
      <c r="B5" s="453"/>
      <c r="C5" s="453"/>
      <c r="D5" s="156"/>
      <c r="E5" s="156"/>
      <c r="F5" s="156"/>
      <c r="G5" s="156"/>
      <c r="H5" s="156"/>
      <c r="I5" s="156"/>
      <c r="J5" s="390"/>
      <c r="K5" s="390"/>
      <c r="L5" s="390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1:13" ht="19.5" thickBot="1" x14ac:dyDescent="0.25">
      <c r="B7" s="453"/>
      <c r="C7" s="453"/>
      <c r="D7" s="394" t="s">
        <v>1</v>
      </c>
      <c r="E7" s="394"/>
      <c r="F7" s="443">
        <f>'Classements 1-2'!F7</f>
        <v>42930</v>
      </c>
      <c r="G7" s="444"/>
      <c r="H7" s="444"/>
      <c r="I7" s="445"/>
      <c r="J7" s="390"/>
      <c r="K7" s="390"/>
      <c r="L7" s="390"/>
      <c r="M7" s="52"/>
    </row>
    <row r="8" spans="1:13" ht="16.5" customHeight="1" thickBot="1" x14ac:dyDescent="0.25">
      <c r="B8" s="454"/>
      <c r="C8" s="454"/>
      <c r="D8" s="136" t="str">
        <f>'Classements 1-2'!D8</f>
        <v xml:space="preserve">Club Organis. </v>
      </c>
      <c r="E8" s="446" t="str">
        <f>'Classements 1-2'!E8</f>
        <v>AC FEMIN'AIN</v>
      </c>
      <c r="F8" s="447"/>
      <c r="G8" s="446"/>
      <c r="H8" s="446"/>
      <c r="I8" s="446"/>
      <c r="J8" s="391"/>
      <c r="K8" s="391"/>
      <c r="L8" s="391"/>
      <c r="M8" s="52"/>
    </row>
    <row r="9" spans="1:13" ht="19.5" thickBot="1" x14ac:dyDescent="0.25">
      <c r="B9" s="395" t="s">
        <v>19</v>
      </c>
      <c r="C9" s="395"/>
      <c r="D9" s="395"/>
      <c r="E9" s="407" t="str">
        <f>'Classements 1-2'!E9</f>
        <v>IZERNORE Souvenir Michel GENARD</v>
      </c>
      <c r="F9" s="436"/>
      <c r="G9" s="436"/>
      <c r="H9" s="436"/>
      <c r="I9" s="437"/>
      <c r="J9" s="410" t="s">
        <v>45</v>
      </c>
      <c r="K9" s="411"/>
      <c r="L9" s="183">
        <v>35.19</v>
      </c>
      <c r="M9" s="125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1"/>
      <c r="L10" s="52"/>
      <c r="M10" s="52"/>
    </row>
    <row r="11" spans="1:13" s="7" customFormat="1" ht="15" customHeight="1" thickBot="1" x14ac:dyDescent="0.25">
      <c r="B11" s="376" t="s">
        <v>10</v>
      </c>
      <c r="C11" s="377"/>
      <c r="D11" s="377"/>
      <c r="E11" s="374" t="str">
        <f>'Classements 1-2'!E11</f>
        <v xml:space="preserve">Nombre de participants </v>
      </c>
      <c r="F11" s="375"/>
      <c r="G11" s="140">
        <v>1</v>
      </c>
      <c r="H11" s="28" t="s">
        <v>2</v>
      </c>
      <c r="I11" s="141">
        <v>50</v>
      </c>
      <c r="J11" s="460"/>
      <c r="K11" s="380"/>
      <c r="L11" s="381"/>
      <c r="M11" s="128"/>
    </row>
    <row r="12" spans="1:13" s="7" customFormat="1" ht="15" customHeight="1" thickBot="1" x14ac:dyDescent="0.25">
      <c r="B12" s="44" t="s">
        <v>37</v>
      </c>
      <c r="C12" s="151" t="s">
        <v>4</v>
      </c>
      <c r="D12" s="151" t="s">
        <v>5</v>
      </c>
      <c r="E12" s="151" t="s">
        <v>6</v>
      </c>
      <c r="F12" s="170" t="s">
        <v>41</v>
      </c>
      <c r="G12" s="151" t="s">
        <v>7</v>
      </c>
      <c r="H12" s="151" t="s">
        <v>8</v>
      </c>
      <c r="I12" s="122" t="s">
        <v>20</v>
      </c>
      <c r="J12" s="461"/>
      <c r="K12" s="462"/>
      <c r="L12" s="452"/>
      <c r="M12" s="127"/>
    </row>
    <row r="13" spans="1:13" s="7" customFormat="1" ht="15" customHeight="1" x14ac:dyDescent="0.2">
      <c r="B13" s="47">
        <v>1</v>
      </c>
      <c r="C13" s="9" t="s">
        <v>165</v>
      </c>
      <c r="D13" s="9" t="s">
        <v>166</v>
      </c>
      <c r="E13" s="98" t="s">
        <v>150</v>
      </c>
      <c r="F13" s="181">
        <v>55721432</v>
      </c>
      <c r="G13" s="98" t="s">
        <v>109</v>
      </c>
      <c r="H13" s="20">
        <v>69</v>
      </c>
      <c r="I13" s="80" t="s">
        <v>291</v>
      </c>
      <c r="J13" s="81"/>
      <c r="K13" s="430"/>
      <c r="L13" s="431"/>
      <c r="M13" s="106"/>
    </row>
    <row r="14" spans="1:13" s="7" customFormat="1" ht="15" customHeight="1" x14ac:dyDescent="0.2">
      <c r="B14" s="82">
        <v>2</v>
      </c>
      <c r="C14" s="9"/>
      <c r="D14" s="9"/>
      <c r="E14" s="8"/>
      <c r="F14" s="173"/>
      <c r="G14" s="201"/>
      <c r="H14" s="10"/>
      <c r="I14" s="83"/>
      <c r="J14" s="84"/>
      <c r="K14" s="463"/>
      <c r="L14" s="464"/>
      <c r="M14" s="106"/>
    </row>
    <row r="15" spans="1:13" s="7" customFormat="1" ht="15" customHeight="1" x14ac:dyDescent="0.2">
      <c r="B15" s="82">
        <v>3</v>
      </c>
      <c r="C15" s="304"/>
      <c r="D15" s="304"/>
      <c r="E15" s="305"/>
      <c r="F15" s="305"/>
      <c r="G15" s="303"/>
      <c r="H15" s="306"/>
      <c r="I15" s="83"/>
      <c r="J15" s="84"/>
      <c r="K15" s="432"/>
      <c r="L15" s="433"/>
      <c r="M15" s="106"/>
    </row>
    <row r="16" spans="1:13" s="7" customFormat="1" ht="15" customHeight="1" x14ac:dyDescent="0.2">
      <c r="B16" s="82">
        <v>4</v>
      </c>
      <c r="C16" s="304"/>
      <c r="D16" s="304"/>
      <c r="E16" s="305"/>
      <c r="F16" s="305"/>
      <c r="G16" s="303"/>
      <c r="H16" s="306"/>
      <c r="I16" s="83"/>
      <c r="J16" s="84"/>
      <c r="K16" s="432"/>
      <c r="L16" s="433"/>
      <c r="M16" s="106"/>
    </row>
    <row r="17" spans="2:13" s="7" customFormat="1" ht="15" customHeight="1" x14ac:dyDescent="0.2">
      <c r="B17" s="82">
        <v>5</v>
      </c>
      <c r="C17" s="304"/>
      <c r="D17" s="304"/>
      <c r="E17" s="305"/>
      <c r="F17" s="305"/>
      <c r="G17" s="303"/>
      <c r="H17" s="306"/>
      <c r="I17" s="83"/>
      <c r="J17" s="84"/>
      <c r="K17" s="432"/>
      <c r="L17" s="433"/>
      <c r="M17" s="106"/>
    </row>
    <row r="18" spans="2:13" s="7" customFormat="1" ht="15" customHeight="1" x14ac:dyDescent="0.2">
      <c r="B18" s="82">
        <v>6</v>
      </c>
      <c r="C18" s="304"/>
      <c r="D18" s="304"/>
      <c r="E18" s="305"/>
      <c r="F18" s="305"/>
      <c r="G18" s="329"/>
      <c r="H18" s="306"/>
      <c r="I18" s="83"/>
      <c r="J18" s="84"/>
      <c r="K18" s="432"/>
      <c r="L18" s="433"/>
      <c r="M18" s="106"/>
    </row>
    <row r="19" spans="2:13" s="7" customFormat="1" ht="15" customHeight="1" x14ac:dyDescent="0.2">
      <c r="B19" s="82">
        <v>7</v>
      </c>
      <c r="C19" s="304"/>
      <c r="D19" s="304"/>
      <c r="E19" s="305"/>
      <c r="F19" s="305"/>
      <c r="G19" s="329"/>
      <c r="H19" s="306"/>
      <c r="I19" s="83"/>
      <c r="J19" s="84"/>
      <c r="K19" s="432"/>
      <c r="L19" s="433"/>
      <c r="M19" s="106"/>
    </row>
    <row r="20" spans="2:13" s="7" customFormat="1" ht="15" customHeight="1" x14ac:dyDescent="0.2">
      <c r="B20" s="82"/>
      <c r="C20" s="304"/>
      <c r="D20" s="304"/>
      <c r="E20" s="305"/>
      <c r="F20" s="305"/>
      <c r="G20" s="329"/>
      <c r="H20" s="306"/>
      <c r="I20" s="83"/>
      <c r="J20" s="84"/>
      <c r="K20" s="432"/>
      <c r="L20" s="433"/>
      <c r="M20" s="106"/>
    </row>
    <row r="21" spans="2:13" s="7" customFormat="1" ht="15" customHeight="1" x14ac:dyDescent="0.2">
      <c r="B21" s="82"/>
      <c r="C21" s="304"/>
      <c r="D21" s="304"/>
      <c r="E21" s="305"/>
      <c r="F21" s="305"/>
      <c r="G21" s="303"/>
      <c r="H21" s="306"/>
      <c r="I21" s="83"/>
      <c r="J21" s="84"/>
      <c r="K21" s="432"/>
      <c r="L21" s="433"/>
      <c r="M21" s="106"/>
    </row>
    <row r="22" spans="2:13" s="7" customFormat="1" ht="15" customHeight="1" thickBot="1" x14ac:dyDescent="0.25">
      <c r="B22" s="330" t="s">
        <v>52</v>
      </c>
      <c r="C22" s="331"/>
      <c r="D22" s="331"/>
      <c r="E22" s="325"/>
      <c r="F22" s="325"/>
      <c r="G22" s="332"/>
      <c r="H22" s="333"/>
      <c r="I22" s="334"/>
      <c r="J22" s="335"/>
      <c r="K22" s="434"/>
      <c r="L22" s="435"/>
      <c r="M22" s="106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15"/>
      <c r="H1" s="215"/>
      <c r="I1" s="215"/>
      <c r="J1" s="390"/>
      <c r="K1" s="390"/>
      <c r="L1" s="390"/>
      <c r="M1" s="215"/>
    </row>
    <row r="2" spans="1:13" ht="15" customHeight="1" x14ac:dyDescent="0.2">
      <c r="B2" s="453"/>
      <c r="C2" s="453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2"/>
    </row>
    <row r="3" spans="1:13" ht="15" customHeight="1" x14ac:dyDescent="0.2">
      <c r="B3" s="453"/>
      <c r="C3" s="453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1:13" ht="15" customHeight="1" x14ac:dyDescent="0.2">
      <c r="B4" s="453"/>
      <c r="C4" s="453"/>
      <c r="D4" s="156"/>
      <c r="E4" s="156"/>
      <c r="F4" s="156"/>
      <c r="G4" s="156"/>
      <c r="H4" s="156"/>
      <c r="I4" s="156"/>
      <c r="J4" s="390"/>
      <c r="K4" s="390"/>
      <c r="L4" s="390"/>
      <c r="M4" s="69"/>
    </row>
    <row r="5" spans="1:13" ht="15" customHeight="1" x14ac:dyDescent="0.2">
      <c r="B5" s="453"/>
      <c r="C5" s="453"/>
      <c r="D5" s="156"/>
      <c r="E5" s="156"/>
      <c r="F5" s="156"/>
      <c r="G5" s="156"/>
      <c r="H5" s="156"/>
      <c r="I5" s="156"/>
      <c r="J5" s="390"/>
      <c r="K5" s="390"/>
      <c r="L5" s="390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1:13" ht="19.5" thickBot="1" x14ac:dyDescent="0.25">
      <c r="B7" s="453"/>
      <c r="C7" s="453"/>
      <c r="D7" s="394" t="s">
        <v>1</v>
      </c>
      <c r="E7" s="394"/>
      <c r="F7" s="443">
        <f>'Classements 1-2'!F7</f>
        <v>42930</v>
      </c>
      <c r="G7" s="444"/>
      <c r="H7" s="444"/>
      <c r="I7" s="445"/>
      <c r="J7" s="390"/>
      <c r="K7" s="390"/>
      <c r="L7" s="390"/>
      <c r="M7" s="52"/>
    </row>
    <row r="8" spans="1:13" ht="16.5" customHeight="1" thickBot="1" x14ac:dyDescent="0.25">
      <c r="B8" s="454"/>
      <c r="C8" s="454"/>
      <c r="D8" s="136" t="str">
        <f>'Classements 1-2'!D8</f>
        <v xml:space="preserve">Club Organis. </v>
      </c>
      <c r="E8" s="446" t="str">
        <f>'Classements 1-2'!E8</f>
        <v>AC FEMIN'AIN</v>
      </c>
      <c r="F8" s="447"/>
      <c r="G8" s="446"/>
      <c r="H8" s="446"/>
      <c r="I8" s="446"/>
      <c r="J8" s="391"/>
      <c r="K8" s="391"/>
      <c r="L8" s="391"/>
      <c r="M8" s="52"/>
    </row>
    <row r="9" spans="1:13" ht="19.5" thickBot="1" x14ac:dyDescent="0.25">
      <c r="B9" s="395" t="s">
        <v>19</v>
      </c>
      <c r="C9" s="395"/>
      <c r="D9" s="395"/>
      <c r="E9" s="407" t="str">
        <f>'Classements 1-2'!E9</f>
        <v>IZERNORE Souvenir Michel GENARD</v>
      </c>
      <c r="F9" s="436"/>
      <c r="G9" s="436"/>
      <c r="H9" s="436"/>
      <c r="I9" s="437"/>
      <c r="J9" s="410" t="s">
        <v>45</v>
      </c>
      <c r="K9" s="411"/>
      <c r="L9" s="183">
        <v>34.32</v>
      </c>
      <c r="M9" s="125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1"/>
      <c r="L10" s="52"/>
      <c r="M10" s="52"/>
    </row>
    <row r="11" spans="1:13" ht="15" customHeight="1" thickBot="1" x14ac:dyDescent="0.25">
      <c r="B11" s="471" t="s">
        <v>21</v>
      </c>
      <c r="C11" s="472"/>
      <c r="D11" s="473"/>
      <c r="E11" s="374" t="str">
        <f>'Classements 1-2'!E11</f>
        <v xml:space="preserve">Nombre de participants </v>
      </c>
      <c r="F11" s="375"/>
      <c r="G11" s="140">
        <v>20</v>
      </c>
      <c r="H11" s="28" t="s">
        <v>42</v>
      </c>
      <c r="I11" s="141">
        <v>50</v>
      </c>
      <c r="J11" s="378" t="s">
        <v>40</v>
      </c>
      <c r="K11" s="380"/>
      <c r="L11" s="474"/>
      <c r="M11" s="129"/>
    </row>
    <row r="12" spans="1:13" s="4" customFormat="1" ht="18.75" thickBot="1" x14ac:dyDescent="0.25">
      <c r="A12" s="5"/>
      <c r="B12" s="163" t="s">
        <v>37</v>
      </c>
      <c r="C12" s="31" t="s">
        <v>4</v>
      </c>
      <c r="D12" s="32" t="s">
        <v>5</v>
      </c>
      <c r="E12" s="32" t="s">
        <v>6</v>
      </c>
      <c r="F12" s="170" t="s">
        <v>41</v>
      </c>
      <c r="G12" s="32" t="s">
        <v>7</v>
      </c>
      <c r="H12" s="33" t="s">
        <v>8</v>
      </c>
      <c r="I12" s="122" t="s">
        <v>20</v>
      </c>
      <c r="J12" s="379"/>
      <c r="K12" s="417"/>
      <c r="L12" s="452"/>
      <c r="M12" s="127"/>
    </row>
    <row r="13" spans="1:13" s="7" customFormat="1" ht="15" customHeight="1" x14ac:dyDescent="0.2">
      <c r="B13" s="23">
        <v>1</v>
      </c>
      <c r="C13" s="11" t="s">
        <v>55</v>
      </c>
      <c r="D13" s="12" t="s">
        <v>56</v>
      </c>
      <c r="E13" s="8" t="s">
        <v>57</v>
      </c>
      <c r="F13" s="214">
        <v>55591282</v>
      </c>
      <c r="G13" s="13" t="s">
        <v>109</v>
      </c>
      <c r="H13" s="14">
        <v>69</v>
      </c>
      <c r="I13" s="34" t="s">
        <v>296</v>
      </c>
      <c r="J13" s="35">
        <v>12</v>
      </c>
      <c r="K13" s="467" t="s">
        <v>305</v>
      </c>
      <c r="L13" s="468"/>
      <c r="M13" s="106"/>
    </row>
    <row r="14" spans="1:13" s="7" customFormat="1" ht="15" customHeight="1" x14ac:dyDescent="0.2">
      <c r="B14" s="24">
        <v>2</v>
      </c>
      <c r="C14" s="9" t="s">
        <v>58</v>
      </c>
      <c r="D14" s="9" t="s">
        <v>59</v>
      </c>
      <c r="E14" s="8" t="s">
        <v>60</v>
      </c>
      <c r="F14" s="173">
        <v>55575986</v>
      </c>
      <c r="G14" s="8" t="s">
        <v>109</v>
      </c>
      <c r="H14" s="10">
        <v>69</v>
      </c>
      <c r="I14" s="36" t="s">
        <v>168</v>
      </c>
      <c r="J14" s="37">
        <v>8</v>
      </c>
      <c r="K14" s="432"/>
      <c r="L14" s="433"/>
      <c r="M14" s="106"/>
    </row>
    <row r="15" spans="1:13" s="7" customFormat="1" ht="15" customHeight="1" x14ac:dyDescent="0.2">
      <c r="B15" s="24">
        <v>3</v>
      </c>
      <c r="C15" s="9" t="s">
        <v>61</v>
      </c>
      <c r="D15" s="9" t="s">
        <v>62</v>
      </c>
      <c r="E15" s="8" t="s">
        <v>63</v>
      </c>
      <c r="F15" s="173">
        <v>55655584</v>
      </c>
      <c r="G15" s="8" t="s">
        <v>109</v>
      </c>
      <c r="H15" s="10">
        <v>74</v>
      </c>
      <c r="I15" s="36" t="s">
        <v>168</v>
      </c>
      <c r="J15" s="37"/>
      <c r="K15" s="432"/>
      <c r="L15" s="433"/>
      <c r="M15" s="106"/>
    </row>
    <row r="16" spans="1:13" s="7" customFormat="1" ht="15" customHeight="1" x14ac:dyDescent="0.2">
      <c r="B16" s="24">
        <v>4</v>
      </c>
      <c r="C16" s="9" t="s">
        <v>64</v>
      </c>
      <c r="D16" s="9" t="s">
        <v>65</v>
      </c>
      <c r="E16" s="8" t="s">
        <v>66</v>
      </c>
      <c r="F16" s="173">
        <v>55645431</v>
      </c>
      <c r="G16" s="8" t="s">
        <v>109</v>
      </c>
      <c r="H16" s="10">
        <v>69</v>
      </c>
      <c r="I16" s="38" t="s">
        <v>168</v>
      </c>
      <c r="J16" s="37">
        <v>4</v>
      </c>
      <c r="K16" s="432"/>
      <c r="L16" s="433"/>
      <c r="M16" s="106"/>
    </row>
    <row r="17" spans="2:13" s="7" customFormat="1" ht="15" customHeight="1" thickBot="1" x14ac:dyDescent="0.25">
      <c r="B17" s="25">
        <v>5</v>
      </c>
      <c r="C17" s="15" t="s">
        <v>67</v>
      </c>
      <c r="D17" s="16" t="s">
        <v>68</v>
      </c>
      <c r="E17" s="17" t="s">
        <v>69</v>
      </c>
      <c r="F17" s="204">
        <v>55593320</v>
      </c>
      <c r="G17" s="17" t="s">
        <v>109</v>
      </c>
      <c r="H17" s="18">
        <v>73</v>
      </c>
      <c r="I17" s="39" t="s">
        <v>168</v>
      </c>
      <c r="J17" s="40"/>
      <c r="K17" s="469"/>
      <c r="L17" s="470"/>
      <c r="M17" s="106"/>
    </row>
    <row r="18" spans="2:13" s="7" customFormat="1" ht="15" customHeight="1" x14ac:dyDescent="0.2">
      <c r="B18" s="23">
        <v>6</v>
      </c>
      <c r="C18" s="19" t="s">
        <v>70</v>
      </c>
      <c r="D18" s="19" t="s">
        <v>71</v>
      </c>
      <c r="E18" s="8" t="s">
        <v>72</v>
      </c>
      <c r="F18" s="173">
        <v>55710971</v>
      </c>
      <c r="G18" s="8" t="s">
        <v>109</v>
      </c>
      <c r="H18" s="10">
        <v>69</v>
      </c>
      <c r="I18" s="42" t="s">
        <v>168</v>
      </c>
      <c r="J18" s="114"/>
      <c r="K18" s="465"/>
      <c r="L18" s="466"/>
      <c r="M18" s="106"/>
    </row>
    <row r="19" spans="2:13" s="7" customFormat="1" ht="15" customHeight="1" x14ac:dyDescent="0.2">
      <c r="B19" s="24">
        <v>7</v>
      </c>
      <c r="C19" s="9" t="s">
        <v>73</v>
      </c>
      <c r="D19" s="9" t="s">
        <v>74</v>
      </c>
      <c r="E19" s="8" t="s">
        <v>75</v>
      </c>
      <c r="F19" s="173">
        <v>5475166</v>
      </c>
      <c r="G19" s="8" t="s">
        <v>109</v>
      </c>
      <c r="H19" s="20">
        <v>69</v>
      </c>
      <c r="I19" s="42" t="s">
        <v>168</v>
      </c>
      <c r="J19" s="115"/>
      <c r="K19" s="432"/>
      <c r="L19" s="433"/>
      <c r="M19" s="106"/>
    </row>
    <row r="20" spans="2:13" s="7" customFormat="1" ht="15" customHeight="1" x14ac:dyDescent="0.2">
      <c r="B20" s="24">
        <v>8</v>
      </c>
      <c r="C20" s="9" t="s">
        <v>76</v>
      </c>
      <c r="D20" s="9" t="s">
        <v>77</v>
      </c>
      <c r="E20" s="8" t="s">
        <v>78</v>
      </c>
      <c r="F20" s="173">
        <v>229768</v>
      </c>
      <c r="G20" s="8" t="s">
        <v>109</v>
      </c>
      <c r="H20" s="20">
        <v>69</v>
      </c>
      <c r="I20" s="42" t="s">
        <v>168</v>
      </c>
      <c r="J20" s="115"/>
      <c r="K20" s="432"/>
      <c r="L20" s="433"/>
      <c r="M20" s="106"/>
    </row>
    <row r="21" spans="2:13" s="7" customFormat="1" ht="15" customHeight="1" x14ac:dyDescent="0.2">
      <c r="B21" s="24">
        <v>9</v>
      </c>
      <c r="C21" s="9" t="s">
        <v>79</v>
      </c>
      <c r="D21" s="9" t="s">
        <v>80</v>
      </c>
      <c r="E21" s="8" t="s">
        <v>81</v>
      </c>
      <c r="F21" s="173">
        <v>55589537</v>
      </c>
      <c r="G21" s="10" t="s">
        <v>109</v>
      </c>
      <c r="H21" s="10">
        <v>69</v>
      </c>
      <c r="I21" s="42" t="s">
        <v>168</v>
      </c>
      <c r="J21" s="115"/>
      <c r="K21" s="432"/>
      <c r="L21" s="433"/>
      <c r="M21" s="106"/>
    </row>
    <row r="22" spans="2:13" s="7" customFormat="1" ht="15" customHeight="1" x14ac:dyDescent="0.2">
      <c r="B22" s="24">
        <v>10</v>
      </c>
      <c r="C22" s="19" t="s">
        <v>82</v>
      </c>
      <c r="D22" s="19" t="s">
        <v>83</v>
      </c>
      <c r="E22" s="8" t="s">
        <v>84</v>
      </c>
      <c r="F22" s="173">
        <v>55601461</v>
      </c>
      <c r="G22" s="8" t="s">
        <v>109</v>
      </c>
      <c r="H22" s="10">
        <v>69</v>
      </c>
      <c r="I22" s="42" t="s">
        <v>168</v>
      </c>
      <c r="J22" s="115"/>
      <c r="K22" s="432"/>
      <c r="L22" s="433"/>
      <c r="M22" s="106"/>
    </row>
    <row r="23" spans="2:13" s="7" customFormat="1" ht="15" customHeight="1" x14ac:dyDescent="0.2">
      <c r="B23" s="24">
        <v>11</v>
      </c>
      <c r="C23" s="9" t="s">
        <v>85</v>
      </c>
      <c r="D23" s="9" t="s">
        <v>86</v>
      </c>
      <c r="E23" s="8" t="s">
        <v>87</v>
      </c>
      <c r="F23" s="173">
        <v>483242</v>
      </c>
      <c r="G23" s="8" t="s">
        <v>109</v>
      </c>
      <c r="H23" s="10">
        <v>71</v>
      </c>
      <c r="I23" s="42" t="s">
        <v>168</v>
      </c>
      <c r="J23" s="115"/>
      <c r="K23" s="432"/>
      <c r="L23" s="433"/>
      <c r="M23" s="106"/>
    </row>
    <row r="24" spans="2:13" s="7" customFormat="1" ht="15" customHeight="1" x14ac:dyDescent="0.2">
      <c r="B24" s="24">
        <v>12</v>
      </c>
      <c r="C24" s="9" t="s">
        <v>88</v>
      </c>
      <c r="D24" s="9" t="s">
        <v>56</v>
      </c>
      <c r="E24" s="8" t="s">
        <v>89</v>
      </c>
      <c r="F24" s="173">
        <v>55600637</v>
      </c>
      <c r="G24" s="8" t="s">
        <v>109</v>
      </c>
      <c r="H24" s="20">
        <v>69</v>
      </c>
      <c r="I24" s="42" t="s">
        <v>168</v>
      </c>
      <c r="J24" s="115"/>
      <c r="K24" s="432"/>
      <c r="L24" s="433"/>
      <c r="M24" s="106"/>
    </row>
    <row r="25" spans="2:13" s="7" customFormat="1" ht="15" customHeight="1" x14ac:dyDescent="0.2">
      <c r="B25" s="24">
        <v>13</v>
      </c>
      <c r="C25" s="19" t="s">
        <v>90</v>
      </c>
      <c r="D25" s="19" t="s">
        <v>65</v>
      </c>
      <c r="E25" s="8" t="s">
        <v>89</v>
      </c>
      <c r="F25" s="173">
        <v>55600634</v>
      </c>
      <c r="G25" s="8" t="s">
        <v>109</v>
      </c>
      <c r="H25" s="10">
        <v>69</v>
      </c>
      <c r="I25" s="42" t="s">
        <v>169</v>
      </c>
      <c r="J25" s="115"/>
      <c r="K25" s="432"/>
      <c r="L25" s="433"/>
      <c r="M25" s="106"/>
    </row>
    <row r="26" spans="2:13" s="7" customFormat="1" ht="15" customHeight="1" x14ac:dyDescent="0.2">
      <c r="B26" s="24">
        <v>14</v>
      </c>
      <c r="C26" s="19" t="s">
        <v>91</v>
      </c>
      <c r="D26" s="19" t="s">
        <v>92</v>
      </c>
      <c r="E26" s="8" t="s">
        <v>60</v>
      </c>
      <c r="F26" s="173">
        <v>55576720</v>
      </c>
      <c r="G26" s="8" t="s">
        <v>109</v>
      </c>
      <c r="H26" s="10">
        <v>69</v>
      </c>
      <c r="I26" s="42" t="s">
        <v>170</v>
      </c>
      <c r="J26" s="115"/>
      <c r="K26" s="432"/>
      <c r="L26" s="433"/>
      <c r="M26" s="106"/>
    </row>
    <row r="27" spans="2:13" s="7" customFormat="1" ht="15" customHeight="1" x14ac:dyDescent="0.2">
      <c r="B27" s="360">
        <v>15</v>
      </c>
      <c r="C27" s="361" t="s">
        <v>93</v>
      </c>
      <c r="D27" s="361" t="s">
        <v>94</v>
      </c>
      <c r="E27" s="362" t="s">
        <v>95</v>
      </c>
      <c r="F27" s="363">
        <v>55723217</v>
      </c>
      <c r="G27" s="362" t="s">
        <v>109</v>
      </c>
      <c r="H27" s="364">
        <v>69</v>
      </c>
      <c r="I27" s="365" t="s">
        <v>171</v>
      </c>
      <c r="J27" s="115"/>
      <c r="K27" s="432"/>
      <c r="L27" s="433"/>
      <c r="M27" s="106"/>
    </row>
    <row r="28" spans="2:13" s="7" customFormat="1" ht="15" customHeight="1" x14ac:dyDescent="0.2">
      <c r="B28" s="24">
        <v>16</v>
      </c>
      <c r="C28" s="9" t="s">
        <v>96</v>
      </c>
      <c r="D28" s="9" t="s">
        <v>97</v>
      </c>
      <c r="E28" s="8" t="s">
        <v>75</v>
      </c>
      <c r="F28" s="173">
        <v>55652426</v>
      </c>
      <c r="G28" s="8" t="s">
        <v>109</v>
      </c>
      <c r="H28" s="20">
        <v>69</v>
      </c>
      <c r="I28" s="42" t="s">
        <v>172</v>
      </c>
      <c r="J28" s="115"/>
      <c r="K28" s="432"/>
      <c r="L28" s="433"/>
      <c r="M28" s="106"/>
    </row>
    <row r="29" spans="2:13" s="7" customFormat="1" ht="15" customHeight="1" x14ac:dyDescent="0.2">
      <c r="B29" s="24">
        <v>17</v>
      </c>
      <c r="C29" s="19" t="s">
        <v>98</v>
      </c>
      <c r="D29" s="19" t="s">
        <v>99</v>
      </c>
      <c r="E29" s="8" t="s">
        <v>100</v>
      </c>
      <c r="F29" s="173">
        <v>55601469</v>
      </c>
      <c r="G29" s="8" t="s">
        <v>109</v>
      </c>
      <c r="H29" s="10">
        <v>69</v>
      </c>
      <c r="I29" s="42" t="s">
        <v>173</v>
      </c>
      <c r="J29" s="115"/>
      <c r="K29" s="432"/>
      <c r="L29" s="433"/>
      <c r="M29" s="106"/>
    </row>
    <row r="30" spans="2:13" s="7" customFormat="1" ht="15" customHeight="1" x14ac:dyDescent="0.2">
      <c r="B30" s="24">
        <v>18</v>
      </c>
      <c r="C30" s="21" t="s">
        <v>101</v>
      </c>
      <c r="D30" s="22" t="s">
        <v>102</v>
      </c>
      <c r="E30" s="8" t="s">
        <v>103</v>
      </c>
      <c r="F30" s="173">
        <v>55666838</v>
      </c>
      <c r="G30" s="8" t="s">
        <v>109</v>
      </c>
      <c r="H30" s="10">
        <v>69</v>
      </c>
      <c r="I30" s="42" t="s">
        <v>294</v>
      </c>
      <c r="J30" s="115"/>
      <c r="K30" s="432"/>
      <c r="L30" s="433"/>
      <c r="M30" s="106"/>
    </row>
    <row r="31" spans="2:13" s="7" customFormat="1" ht="15" customHeight="1" x14ac:dyDescent="0.2">
      <c r="B31" s="24" t="s">
        <v>16</v>
      </c>
      <c r="C31" s="19" t="s">
        <v>104</v>
      </c>
      <c r="D31" s="19" t="s">
        <v>68</v>
      </c>
      <c r="E31" s="8" t="s">
        <v>105</v>
      </c>
      <c r="F31" s="173">
        <v>151765</v>
      </c>
      <c r="G31" s="8" t="s">
        <v>109</v>
      </c>
      <c r="H31" s="10">
        <v>74</v>
      </c>
      <c r="I31" s="42"/>
      <c r="J31" s="115"/>
      <c r="K31" s="432"/>
      <c r="L31" s="433"/>
      <c r="M31" s="106"/>
    </row>
    <row r="32" spans="2:13" s="7" customFormat="1" ht="15" customHeight="1" x14ac:dyDescent="0.2">
      <c r="B32" s="24" t="s">
        <v>16</v>
      </c>
      <c r="C32" s="9" t="s">
        <v>106</v>
      </c>
      <c r="D32" s="9" t="s">
        <v>107</v>
      </c>
      <c r="E32" s="8" t="s">
        <v>108</v>
      </c>
      <c r="F32" s="173">
        <v>55601089</v>
      </c>
      <c r="G32" s="8" t="s">
        <v>109</v>
      </c>
      <c r="H32" s="20">
        <v>69</v>
      </c>
      <c r="I32" s="42"/>
      <c r="J32" s="115"/>
      <c r="K32" s="432"/>
      <c r="L32" s="433"/>
      <c r="M32" s="106"/>
    </row>
    <row r="33" spans="2:13" s="7" customFormat="1" ht="15" customHeight="1" x14ac:dyDescent="0.2">
      <c r="B33" s="26"/>
      <c r="C33" s="9"/>
      <c r="D33" s="9"/>
      <c r="E33" s="8"/>
      <c r="F33" s="173"/>
      <c r="G33" s="8"/>
      <c r="H33" s="20"/>
      <c r="I33" s="43"/>
      <c r="J33" s="112"/>
      <c r="K33" s="432"/>
      <c r="L33" s="433"/>
      <c r="M33" s="106"/>
    </row>
    <row r="34" spans="2:13" s="7" customFormat="1" ht="15" customHeight="1" x14ac:dyDescent="0.2">
      <c r="B34" s="24"/>
      <c r="C34" s="9"/>
      <c r="D34" s="9"/>
      <c r="E34" s="8"/>
      <c r="F34" s="173"/>
      <c r="G34" s="8"/>
      <c r="H34" s="10"/>
      <c r="I34" s="43"/>
      <c r="J34" s="112"/>
      <c r="K34" s="432"/>
      <c r="L34" s="433"/>
      <c r="M34" s="106"/>
    </row>
    <row r="35" spans="2:13" s="7" customFormat="1" ht="15" customHeight="1" x14ac:dyDescent="0.2">
      <c r="B35" s="24"/>
      <c r="C35" s="19"/>
      <c r="D35" s="19"/>
      <c r="E35" s="8"/>
      <c r="F35" s="173"/>
      <c r="G35" s="8"/>
      <c r="H35" s="10"/>
      <c r="I35" s="43"/>
      <c r="J35" s="112"/>
      <c r="K35" s="432"/>
      <c r="L35" s="433"/>
      <c r="M35" s="106"/>
    </row>
    <row r="36" spans="2:13" s="7" customFormat="1" ht="15" customHeight="1" x14ac:dyDescent="0.2">
      <c r="B36" s="24"/>
      <c r="C36" s="9"/>
      <c r="D36" s="9"/>
      <c r="E36" s="8"/>
      <c r="F36" s="173"/>
      <c r="G36" s="8"/>
      <c r="H36" s="20"/>
      <c r="I36" s="43"/>
      <c r="J36" s="112"/>
      <c r="K36" s="432"/>
      <c r="L36" s="433"/>
      <c r="M36" s="106"/>
    </row>
    <row r="37" spans="2:13" s="7" customFormat="1" ht="15" customHeight="1" x14ac:dyDescent="0.2">
      <c r="B37" s="27"/>
      <c r="C37" s="65"/>
      <c r="D37" s="65"/>
      <c r="E37" s="8"/>
      <c r="F37" s="173"/>
      <c r="G37" s="8"/>
      <c r="H37" s="10"/>
      <c r="I37" s="43"/>
      <c r="J37" s="112"/>
      <c r="K37" s="432"/>
      <c r="L37" s="433"/>
      <c r="M37" s="106"/>
    </row>
    <row r="38" spans="2:13" s="7" customFormat="1" ht="15" customHeight="1" x14ac:dyDescent="0.2">
      <c r="B38" s="27"/>
      <c r="C38" s="9"/>
      <c r="D38" s="9"/>
      <c r="E38" s="8"/>
      <c r="F38" s="173"/>
      <c r="G38" s="10"/>
      <c r="H38" s="10"/>
      <c r="I38" s="43"/>
      <c r="J38" s="112"/>
      <c r="K38" s="432"/>
      <c r="L38" s="433"/>
      <c r="M38" s="106"/>
    </row>
    <row r="39" spans="2:13" s="7" customFormat="1" ht="15" customHeight="1" x14ac:dyDescent="0.2">
      <c r="B39" s="27"/>
      <c r="C39" s="9"/>
      <c r="D39" s="9"/>
      <c r="E39" s="8"/>
      <c r="F39" s="173"/>
      <c r="G39" s="8"/>
      <c r="H39" s="20"/>
      <c r="I39" s="43"/>
      <c r="J39" s="112"/>
      <c r="K39" s="432"/>
      <c r="L39" s="433"/>
      <c r="M39" s="106"/>
    </row>
    <row r="40" spans="2:13" s="7" customFormat="1" ht="15" customHeight="1" x14ac:dyDescent="0.2">
      <c r="B40" s="27"/>
      <c r="C40" s="19"/>
      <c r="D40" s="19"/>
      <c r="E40" s="8"/>
      <c r="F40" s="173"/>
      <c r="G40" s="8"/>
      <c r="H40" s="10"/>
      <c r="I40" s="43"/>
      <c r="J40" s="112"/>
      <c r="K40" s="432"/>
      <c r="L40" s="433"/>
      <c r="M40" s="106"/>
    </row>
    <row r="41" spans="2:13" s="7" customFormat="1" ht="15" customHeight="1" x14ac:dyDescent="0.2">
      <c r="B41" s="27"/>
      <c r="C41" s="9"/>
      <c r="D41" s="9"/>
      <c r="E41" s="8"/>
      <c r="F41" s="173"/>
      <c r="G41" s="8"/>
      <c r="H41" s="10"/>
      <c r="I41" s="43"/>
      <c r="J41" s="112"/>
      <c r="K41" s="432"/>
      <c r="L41" s="433"/>
      <c r="M41" s="106"/>
    </row>
    <row r="42" spans="2:13" s="7" customFormat="1" ht="15" customHeight="1" x14ac:dyDescent="0.2">
      <c r="B42" s="27"/>
      <c r="C42" s="19"/>
      <c r="D42" s="19"/>
      <c r="E42" s="8"/>
      <c r="F42" s="173"/>
      <c r="G42" s="10"/>
      <c r="H42" s="10"/>
      <c r="I42" s="43"/>
      <c r="J42" s="112"/>
      <c r="K42" s="432"/>
      <c r="L42" s="433"/>
      <c r="M42" s="106"/>
    </row>
    <row r="43" spans="2:13" s="7" customFormat="1" ht="15" customHeight="1" x14ac:dyDescent="0.2">
      <c r="B43" s="27"/>
      <c r="C43" s="19"/>
      <c r="D43" s="19"/>
      <c r="E43" s="8"/>
      <c r="F43" s="173"/>
      <c r="G43" s="10"/>
      <c r="H43" s="10"/>
      <c r="I43" s="54"/>
      <c r="J43" s="112"/>
      <c r="K43" s="432"/>
      <c r="L43" s="433"/>
      <c r="M43" s="106"/>
    </row>
    <row r="44" spans="2:13" s="7" customFormat="1" ht="15" customHeight="1" x14ac:dyDescent="0.2">
      <c r="B44" s="27"/>
      <c r="C44" s="19"/>
      <c r="D44" s="19"/>
      <c r="E44" s="8"/>
      <c r="F44" s="173"/>
      <c r="G44" s="10"/>
      <c r="H44" s="10"/>
      <c r="I44" s="54"/>
      <c r="J44" s="112"/>
      <c r="K44" s="432"/>
      <c r="L44" s="433"/>
      <c r="M44" s="106"/>
    </row>
    <row r="45" spans="2:13" s="7" customFormat="1" ht="15" customHeight="1" x14ac:dyDescent="0.2">
      <c r="B45" s="27"/>
      <c r="C45" s="19"/>
      <c r="D45" s="19"/>
      <c r="E45" s="8"/>
      <c r="F45" s="173"/>
      <c r="G45" s="10"/>
      <c r="H45" s="10"/>
      <c r="I45" s="54"/>
      <c r="J45" s="112"/>
      <c r="K45" s="432"/>
      <c r="L45" s="433"/>
      <c r="M45" s="106"/>
    </row>
    <row r="46" spans="2:13" s="7" customFormat="1" ht="15" customHeight="1" x14ac:dyDescent="0.2">
      <c r="B46" s="27"/>
      <c r="C46" s="19"/>
      <c r="D46" s="19"/>
      <c r="E46" s="8"/>
      <c r="F46" s="173"/>
      <c r="G46" s="10"/>
      <c r="H46" s="10"/>
      <c r="I46" s="54"/>
      <c r="J46" s="112"/>
      <c r="K46" s="432"/>
      <c r="L46" s="433"/>
      <c r="M46" s="106"/>
    </row>
    <row r="47" spans="2:13" s="7" customFormat="1" ht="15" customHeight="1" x14ac:dyDescent="0.2">
      <c r="B47" s="27"/>
      <c r="C47" s="19"/>
      <c r="D47" s="19"/>
      <c r="E47" s="8"/>
      <c r="F47" s="173"/>
      <c r="G47" s="10"/>
      <c r="H47" s="10"/>
      <c r="I47" s="54"/>
      <c r="J47" s="112"/>
      <c r="K47" s="432"/>
      <c r="L47" s="433"/>
      <c r="M47" s="106"/>
    </row>
    <row r="48" spans="2:13" s="7" customFormat="1" ht="15" customHeight="1" x14ac:dyDescent="0.2">
      <c r="B48" s="27"/>
      <c r="C48" s="203"/>
      <c r="D48" s="203"/>
      <c r="E48" s="192"/>
      <c r="F48" s="192"/>
      <c r="G48" s="197"/>
      <c r="H48" s="197"/>
      <c r="I48" s="188"/>
      <c r="J48" s="112"/>
      <c r="K48" s="432"/>
      <c r="L48" s="433"/>
      <c r="M48" s="106"/>
    </row>
    <row r="49" spans="2:13" s="7" customFormat="1" ht="15" customHeight="1" x14ac:dyDescent="0.2">
      <c r="B49" s="27"/>
      <c r="C49" s="203"/>
      <c r="D49" s="203"/>
      <c r="E49" s="192"/>
      <c r="F49" s="192"/>
      <c r="G49" s="197"/>
      <c r="H49" s="197"/>
      <c r="I49" s="188"/>
      <c r="J49" s="112"/>
      <c r="K49" s="432"/>
      <c r="L49" s="433"/>
      <c r="M49" s="106"/>
    </row>
    <row r="50" spans="2:13" s="7" customFormat="1" ht="15" customHeight="1" x14ac:dyDescent="0.2">
      <c r="B50" s="27"/>
      <c r="C50" s="203"/>
      <c r="D50" s="203"/>
      <c r="E50" s="192"/>
      <c r="F50" s="192"/>
      <c r="G50" s="197"/>
      <c r="H50" s="197"/>
      <c r="I50" s="188"/>
      <c r="J50" s="112"/>
      <c r="K50" s="432"/>
      <c r="L50" s="433"/>
      <c r="M50" s="106"/>
    </row>
    <row r="51" spans="2:13" s="7" customFormat="1" ht="15" customHeight="1" x14ac:dyDescent="0.2">
      <c r="B51" s="27"/>
      <c r="C51" s="203"/>
      <c r="D51" s="203"/>
      <c r="E51" s="192"/>
      <c r="F51" s="192"/>
      <c r="G51" s="197"/>
      <c r="H51" s="197"/>
      <c r="I51" s="188"/>
      <c r="J51" s="112"/>
      <c r="K51" s="432"/>
      <c r="L51" s="433"/>
      <c r="M51" s="106"/>
    </row>
    <row r="52" spans="2:13" s="7" customFormat="1" ht="15" customHeight="1" x14ac:dyDescent="0.2">
      <c r="B52" s="27"/>
      <c r="C52" s="203"/>
      <c r="D52" s="203"/>
      <c r="E52" s="192"/>
      <c r="F52" s="192"/>
      <c r="G52" s="197"/>
      <c r="H52" s="197"/>
      <c r="I52" s="188"/>
      <c r="J52" s="112"/>
      <c r="K52" s="432"/>
      <c r="L52" s="433"/>
      <c r="M52" s="106"/>
    </row>
    <row r="53" spans="2:13" s="7" customFormat="1" ht="15" customHeight="1" x14ac:dyDescent="0.2">
      <c r="B53" s="27"/>
      <c r="C53" s="203"/>
      <c r="D53" s="203"/>
      <c r="E53" s="192"/>
      <c r="F53" s="192"/>
      <c r="G53" s="197"/>
      <c r="H53" s="197"/>
      <c r="I53" s="188"/>
      <c r="J53" s="112"/>
      <c r="K53" s="432"/>
      <c r="L53" s="433"/>
      <c r="M53" s="106"/>
    </row>
    <row r="54" spans="2:13" s="7" customFormat="1" ht="15" customHeight="1" x14ac:dyDescent="0.2">
      <c r="B54" s="27"/>
      <c r="C54" s="203"/>
      <c r="D54" s="203"/>
      <c r="E54" s="192"/>
      <c r="F54" s="192"/>
      <c r="G54" s="197"/>
      <c r="H54" s="197"/>
      <c r="I54" s="188"/>
      <c r="J54" s="112"/>
      <c r="K54" s="432"/>
      <c r="L54" s="433"/>
      <c r="M54" s="106"/>
    </row>
    <row r="55" spans="2:13" s="7" customFormat="1" ht="15" customHeight="1" x14ac:dyDescent="0.2">
      <c r="B55" s="27"/>
      <c r="C55" s="203"/>
      <c r="D55" s="203"/>
      <c r="E55" s="192"/>
      <c r="F55" s="192"/>
      <c r="G55" s="197"/>
      <c r="H55" s="197"/>
      <c r="I55" s="188"/>
      <c r="J55" s="112"/>
      <c r="K55" s="432"/>
      <c r="L55" s="433"/>
      <c r="M55" s="106"/>
    </row>
    <row r="56" spans="2:13" s="7" customFormat="1" ht="15" customHeight="1" x14ac:dyDescent="0.2">
      <c r="B56" s="27"/>
      <c r="C56" s="203"/>
      <c r="D56" s="203"/>
      <c r="E56" s="192"/>
      <c r="F56" s="192"/>
      <c r="G56" s="197"/>
      <c r="H56" s="197"/>
      <c r="I56" s="205"/>
      <c r="J56" s="112"/>
      <c r="K56" s="432"/>
      <c r="L56" s="433"/>
      <c r="M56" s="106"/>
    </row>
    <row r="57" spans="2:13" s="7" customFormat="1" ht="15" customHeight="1" x14ac:dyDescent="0.2">
      <c r="B57" s="27"/>
      <c r="C57" s="203"/>
      <c r="D57" s="203"/>
      <c r="E57" s="192"/>
      <c r="F57" s="192"/>
      <c r="G57" s="197"/>
      <c r="H57" s="197"/>
      <c r="I57" s="205"/>
      <c r="J57" s="112"/>
      <c r="K57" s="432"/>
      <c r="L57" s="433"/>
      <c r="M57" s="106"/>
    </row>
    <row r="58" spans="2:13" s="7" customFormat="1" ht="15" customHeight="1" thickBot="1" x14ac:dyDescent="0.25">
      <c r="B58" s="327"/>
      <c r="C58" s="342"/>
      <c r="D58" s="342"/>
      <c r="E58" s="325"/>
      <c r="F58" s="325"/>
      <c r="G58" s="333"/>
      <c r="H58" s="333"/>
      <c r="I58" s="328"/>
      <c r="J58" s="113"/>
      <c r="K58" s="434"/>
      <c r="L58" s="459"/>
      <c r="M58" s="106"/>
    </row>
    <row r="59" spans="2:13" s="7" customFormat="1" ht="15" customHeight="1" x14ac:dyDescent="0.2">
      <c r="B59" s="347">
        <v>1</v>
      </c>
      <c r="C59" s="419" t="s">
        <v>272</v>
      </c>
      <c r="D59" s="420"/>
      <c r="E59" s="420"/>
      <c r="F59" s="420"/>
      <c r="G59" s="420"/>
      <c r="H59" s="420"/>
      <c r="I59" s="420"/>
      <c r="J59" s="420"/>
      <c r="K59" s="420"/>
      <c r="L59" s="421"/>
      <c r="M59" s="106"/>
    </row>
    <row r="60" spans="2:13" s="7" customFormat="1" ht="15" customHeight="1" x14ac:dyDescent="0.2">
      <c r="B60" s="345">
        <v>2</v>
      </c>
      <c r="C60" s="422" t="s">
        <v>273</v>
      </c>
      <c r="D60" s="423"/>
      <c r="E60" s="423"/>
      <c r="F60" s="423"/>
      <c r="G60" s="423"/>
      <c r="H60" s="423"/>
      <c r="I60" s="423"/>
      <c r="J60" s="423"/>
      <c r="K60" s="423"/>
      <c r="L60" s="424"/>
      <c r="M60" s="106"/>
    </row>
    <row r="61" spans="2:13" s="7" customFormat="1" ht="15" customHeight="1" thickBot="1" x14ac:dyDescent="0.25">
      <c r="B61" s="346">
        <v>3</v>
      </c>
      <c r="C61" s="425" t="s">
        <v>274</v>
      </c>
      <c r="D61" s="426"/>
      <c r="E61" s="426"/>
      <c r="F61" s="426"/>
      <c r="G61" s="426"/>
      <c r="H61" s="426"/>
      <c r="I61" s="426"/>
      <c r="J61" s="426"/>
      <c r="K61" s="426"/>
      <c r="L61" s="427"/>
      <c r="M61" s="106"/>
    </row>
    <row r="62" spans="2:13" ht="15" customHeight="1" x14ac:dyDescent="0.2"/>
  </sheetData>
  <sheetProtection selectLockedCells="1" selectUnlockedCells="1"/>
  <mergeCells count="63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C59:L59"/>
    <mergeCell ref="C60:L60"/>
    <mergeCell ref="C61:L61"/>
    <mergeCell ref="K58:L58"/>
    <mergeCell ref="K53:L53"/>
    <mergeCell ref="K54:L54"/>
    <mergeCell ref="K55:L55"/>
    <mergeCell ref="K56:L56"/>
    <mergeCell ref="K57:L57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15"/>
      <c r="H1" s="215"/>
      <c r="I1" s="215"/>
      <c r="J1" s="390"/>
      <c r="K1" s="390"/>
      <c r="L1" s="390"/>
      <c r="M1" s="215"/>
    </row>
    <row r="2" spans="1:13" ht="15" customHeight="1" x14ac:dyDescent="0.2">
      <c r="B2" s="453"/>
      <c r="C2" s="453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2"/>
    </row>
    <row r="3" spans="1:13" ht="15" customHeight="1" x14ac:dyDescent="0.2">
      <c r="B3" s="453"/>
      <c r="C3" s="453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1:13" ht="15" customHeight="1" x14ac:dyDescent="0.2">
      <c r="B4" s="453"/>
      <c r="C4" s="453"/>
      <c r="D4" s="156"/>
      <c r="E4" s="156"/>
      <c r="F4" s="156"/>
      <c r="G4" s="156"/>
      <c r="H4" s="156"/>
      <c r="I4" s="156"/>
      <c r="J4" s="390"/>
      <c r="K4" s="390"/>
      <c r="L4" s="390"/>
      <c r="M4" s="69"/>
    </row>
    <row r="5" spans="1:13" ht="15" customHeight="1" x14ac:dyDescent="0.2">
      <c r="B5" s="453"/>
      <c r="C5" s="453"/>
      <c r="D5" s="156"/>
      <c r="E5" s="156"/>
      <c r="F5" s="156"/>
      <c r="G5" s="156"/>
      <c r="H5" s="156"/>
      <c r="I5" s="156"/>
      <c r="J5" s="390"/>
      <c r="K5" s="390"/>
      <c r="L5" s="390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1:13" ht="19.5" thickBot="1" x14ac:dyDescent="0.25">
      <c r="B7" s="453"/>
      <c r="C7" s="453"/>
      <c r="D7" s="394" t="s">
        <v>1</v>
      </c>
      <c r="E7" s="394"/>
      <c r="F7" s="443">
        <f>'Classements 1-2'!F7</f>
        <v>42930</v>
      </c>
      <c r="G7" s="444"/>
      <c r="H7" s="444"/>
      <c r="I7" s="445"/>
      <c r="J7" s="390"/>
      <c r="K7" s="390"/>
      <c r="L7" s="390"/>
      <c r="M7" s="52"/>
    </row>
    <row r="8" spans="1:13" ht="16.5" customHeight="1" thickBot="1" x14ac:dyDescent="0.25">
      <c r="B8" s="454"/>
      <c r="C8" s="454"/>
      <c r="D8" s="136" t="str">
        <f>'Classements 1-2'!D8</f>
        <v xml:space="preserve">Club Organis. </v>
      </c>
      <c r="E8" s="446" t="str">
        <f>'Classements 1-2'!E8</f>
        <v>AC FEMIN'AIN</v>
      </c>
      <c r="F8" s="447"/>
      <c r="G8" s="446"/>
      <c r="H8" s="446"/>
      <c r="I8" s="446"/>
      <c r="J8" s="391"/>
      <c r="K8" s="391"/>
      <c r="L8" s="391"/>
      <c r="M8" s="52"/>
    </row>
    <row r="9" spans="1:13" ht="19.5" thickBot="1" x14ac:dyDescent="0.25">
      <c r="B9" s="395" t="s">
        <v>19</v>
      </c>
      <c r="C9" s="395"/>
      <c r="D9" s="395"/>
      <c r="E9" s="407" t="str">
        <f>'Classements 1-2'!E9</f>
        <v>IZERNORE Souvenir Michel GENARD</v>
      </c>
      <c r="F9" s="436"/>
      <c r="G9" s="436"/>
      <c r="H9" s="436"/>
      <c r="I9" s="437"/>
      <c r="J9" s="410" t="s">
        <v>45</v>
      </c>
      <c r="K9" s="411"/>
      <c r="L9" s="183"/>
      <c r="M9" s="125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1"/>
      <c r="L10" s="52"/>
      <c r="M10" s="52"/>
    </row>
    <row r="11" spans="1:13" s="7" customFormat="1" ht="15" customHeight="1" thickBot="1" x14ac:dyDescent="0.25">
      <c r="B11" s="376" t="s">
        <v>30</v>
      </c>
      <c r="C11" s="377"/>
      <c r="D11" s="377"/>
      <c r="E11" s="374" t="str">
        <f>'Classements 1-2'!E11</f>
        <v xml:space="preserve">Nombre de participants </v>
      </c>
      <c r="F11" s="375"/>
      <c r="G11" s="140">
        <v>1</v>
      </c>
      <c r="H11" s="28" t="s">
        <v>2</v>
      </c>
      <c r="I11" s="141">
        <v>50</v>
      </c>
      <c r="J11" s="460" t="s">
        <v>3</v>
      </c>
      <c r="K11" s="479"/>
      <c r="L11" s="480"/>
      <c r="M11" s="106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51" t="s">
        <v>6</v>
      </c>
      <c r="F12" s="170" t="s">
        <v>41</v>
      </c>
      <c r="G12" s="151" t="s">
        <v>7</v>
      </c>
      <c r="H12" s="151" t="s">
        <v>8</v>
      </c>
      <c r="I12" s="122" t="s">
        <v>20</v>
      </c>
      <c r="J12" s="461"/>
      <c r="K12" s="481"/>
      <c r="L12" s="482"/>
      <c r="M12" s="106"/>
    </row>
    <row r="13" spans="1:13" s="7" customFormat="1" ht="15" customHeight="1" x14ac:dyDescent="0.2">
      <c r="B13" s="47">
        <v>1</v>
      </c>
      <c r="C13" s="19" t="s">
        <v>93</v>
      </c>
      <c r="D13" s="19" t="s">
        <v>94</v>
      </c>
      <c r="E13" s="8" t="s">
        <v>95</v>
      </c>
      <c r="F13" s="173">
        <v>55723217</v>
      </c>
      <c r="G13" s="8" t="s">
        <v>109</v>
      </c>
      <c r="H13" s="10">
        <v>69</v>
      </c>
      <c r="I13" s="48" t="s">
        <v>297</v>
      </c>
      <c r="J13" s="49"/>
      <c r="K13" s="479"/>
      <c r="L13" s="480"/>
      <c r="M13" s="106"/>
    </row>
    <row r="14" spans="1:13" s="7" customFormat="1" ht="15" customHeight="1" x14ac:dyDescent="0.2">
      <c r="B14" s="152">
        <v>2</v>
      </c>
      <c r="C14" s="19"/>
      <c r="D14" s="19"/>
      <c r="E14" s="92"/>
      <c r="F14" s="174"/>
      <c r="G14" s="92"/>
      <c r="H14" s="131"/>
      <c r="I14" s="133"/>
      <c r="J14" s="132"/>
      <c r="K14" s="475"/>
      <c r="L14" s="476"/>
      <c r="M14" s="106"/>
    </row>
    <row r="15" spans="1:13" s="7" customFormat="1" ht="15" customHeight="1" x14ac:dyDescent="0.2">
      <c r="B15" s="152">
        <v>3</v>
      </c>
      <c r="C15" s="19"/>
      <c r="D15" s="19"/>
      <c r="E15" s="92"/>
      <c r="F15" s="174"/>
      <c r="G15" s="92"/>
      <c r="H15" s="131"/>
      <c r="I15" s="133"/>
      <c r="J15" s="132"/>
      <c r="K15" s="475"/>
      <c r="L15" s="476"/>
      <c r="M15" s="106"/>
    </row>
    <row r="16" spans="1:13" s="7" customFormat="1" ht="15" customHeight="1" x14ac:dyDescent="0.2">
      <c r="B16" s="307">
        <v>4</v>
      </c>
      <c r="C16" s="308"/>
      <c r="D16" s="308"/>
      <c r="E16" s="309"/>
      <c r="F16" s="309"/>
      <c r="G16" s="309"/>
      <c r="H16" s="310"/>
      <c r="I16" s="311"/>
      <c r="J16" s="132"/>
      <c r="K16" s="475"/>
      <c r="L16" s="476"/>
      <c r="M16" s="106"/>
    </row>
    <row r="17" spans="1:15" s="7" customFormat="1" ht="15" customHeight="1" x14ac:dyDescent="0.2">
      <c r="B17" s="152">
        <v>5</v>
      </c>
      <c r="C17" s="19"/>
      <c r="D17" s="19"/>
      <c r="E17" s="92"/>
      <c r="F17" s="174"/>
      <c r="G17" s="92"/>
      <c r="H17" s="131"/>
      <c r="I17" s="133"/>
      <c r="J17" s="132"/>
      <c r="K17" s="475"/>
      <c r="L17" s="476"/>
      <c r="M17" s="106"/>
    </row>
    <row r="18" spans="1:15" s="7" customFormat="1" ht="15" customHeight="1" x14ac:dyDescent="0.2">
      <c r="B18" s="336"/>
      <c r="C18" s="337"/>
      <c r="D18" s="337"/>
      <c r="E18" s="338"/>
      <c r="F18" s="338"/>
      <c r="G18" s="338"/>
      <c r="H18" s="339"/>
      <c r="I18" s="340"/>
      <c r="J18" s="132"/>
      <c r="K18" s="475"/>
      <c r="L18" s="476"/>
      <c r="M18" s="106"/>
    </row>
    <row r="19" spans="1:15" s="7" customFormat="1" ht="15" customHeight="1" x14ac:dyDescent="0.2">
      <c r="B19" s="336"/>
      <c r="C19" s="337"/>
      <c r="D19" s="337"/>
      <c r="E19" s="338"/>
      <c r="F19" s="338"/>
      <c r="G19" s="338"/>
      <c r="H19" s="339"/>
      <c r="I19" s="340"/>
      <c r="J19" s="132"/>
      <c r="K19" s="475"/>
      <c r="L19" s="476"/>
      <c r="M19" s="106"/>
    </row>
    <row r="20" spans="1:15" s="7" customFormat="1" ht="15" customHeight="1" x14ac:dyDescent="0.2">
      <c r="B20" s="336"/>
      <c r="C20" s="337"/>
      <c r="D20" s="337"/>
      <c r="E20" s="338"/>
      <c r="F20" s="338"/>
      <c r="G20" s="338"/>
      <c r="H20" s="339"/>
      <c r="I20" s="340"/>
      <c r="J20" s="132"/>
      <c r="K20" s="475"/>
      <c r="L20" s="476"/>
      <c r="M20" s="106"/>
    </row>
    <row r="21" spans="1:15" s="7" customFormat="1" ht="15" customHeight="1" x14ac:dyDescent="0.2">
      <c r="B21" s="312"/>
      <c r="C21" s="313"/>
      <c r="D21" s="313"/>
      <c r="E21" s="309"/>
      <c r="F21" s="309"/>
      <c r="G21" s="309"/>
      <c r="H21" s="310"/>
      <c r="I21" s="314"/>
      <c r="J21" s="132"/>
      <c r="K21" s="475"/>
      <c r="L21" s="476"/>
      <c r="M21" s="106"/>
    </row>
    <row r="22" spans="1:15" s="7" customFormat="1" ht="15" customHeight="1" thickBot="1" x14ac:dyDescent="0.25">
      <c r="B22" s="341"/>
      <c r="C22" s="342"/>
      <c r="D22" s="342"/>
      <c r="E22" s="325"/>
      <c r="F22" s="325"/>
      <c r="G22" s="325"/>
      <c r="H22" s="333"/>
      <c r="I22" s="343"/>
      <c r="J22" s="50"/>
      <c r="K22" s="477"/>
      <c r="L22" s="478"/>
      <c r="M22" s="10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15"/>
      <c r="H1" s="215"/>
      <c r="I1" s="215"/>
      <c r="J1" s="390"/>
      <c r="K1" s="390"/>
      <c r="L1" s="390"/>
      <c r="M1" s="215"/>
    </row>
    <row r="2" spans="1:13" ht="15" customHeight="1" x14ac:dyDescent="0.2">
      <c r="B2" s="453"/>
      <c r="C2" s="453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2"/>
    </row>
    <row r="3" spans="1:13" ht="15" customHeight="1" x14ac:dyDescent="0.2">
      <c r="B3" s="453"/>
      <c r="C3" s="453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1:13" ht="15" customHeight="1" x14ac:dyDescent="0.2">
      <c r="B4" s="453"/>
      <c r="C4" s="453"/>
      <c r="D4" s="156"/>
      <c r="E4" s="156"/>
      <c r="F4" s="156"/>
      <c r="G4" s="156"/>
      <c r="H4" s="156"/>
      <c r="I4" s="156"/>
      <c r="J4" s="390"/>
      <c r="K4" s="390"/>
      <c r="L4" s="390"/>
      <c r="M4" s="69"/>
    </row>
    <row r="5" spans="1:13" ht="15" customHeight="1" x14ac:dyDescent="0.2">
      <c r="B5" s="453"/>
      <c r="C5" s="453"/>
      <c r="D5" s="156"/>
      <c r="E5" s="156"/>
      <c r="F5" s="156"/>
      <c r="G5" s="156"/>
      <c r="H5" s="156"/>
      <c r="I5" s="156"/>
      <c r="J5" s="390"/>
      <c r="K5" s="390"/>
      <c r="L5" s="390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1:13" ht="19.5" thickBot="1" x14ac:dyDescent="0.25">
      <c r="B7" s="453"/>
      <c r="C7" s="453"/>
      <c r="D7" s="394" t="s">
        <v>1</v>
      </c>
      <c r="E7" s="394"/>
      <c r="F7" s="443">
        <f>'Classements 1-2'!F7</f>
        <v>42930</v>
      </c>
      <c r="G7" s="444"/>
      <c r="H7" s="444"/>
      <c r="I7" s="445"/>
      <c r="J7" s="390"/>
      <c r="K7" s="390"/>
      <c r="L7" s="390"/>
      <c r="M7" s="52"/>
    </row>
    <row r="8" spans="1:13" ht="16.5" customHeight="1" thickBot="1" x14ac:dyDescent="0.25">
      <c r="B8" s="454"/>
      <c r="C8" s="454"/>
      <c r="D8" s="136" t="str">
        <f>'Classements 1-2'!D8</f>
        <v xml:space="preserve">Club Organis. </v>
      </c>
      <c r="E8" s="446" t="str">
        <f>'Classements 1-2'!E8</f>
        <v>AC FEMIN'AIN</v>
      </c>
      <c r="F8" s="447"/>
      <c r="G8" s="446"/>
      <c r="H8" s="446"/>
      <c r="I8" s="446"/>
      <c r="J8" s="391"/>
      <c r="K8" s="391"/>
      <c r="L8" s="391"/>
      <c r="M8" s="52"/>
    </row>
    <row r="9" spans="1:13" ht="19.5" thickBot="1" x14ac:dyDescent="0.25">
      <c r="B9" s="395" t="s">
        <v>19</v>
      </c>
      <c r="C9" s="395"/>
      <c r="D9" s="395"/>
      <c r="E9" s="407" t="str">
        <f>'Classements 1-2'!E9</f>
        <v>IZERNORE Souvenir Michel GENARD</v>
      </c>
      <c r="F9" s="436"/>
      <c r="G9" s="436"/>
      <c r="H9" s="436"/>
      <c r="I9" s="437"/>
      <c r="J9" s="410" t="s">
        <v>45</v>
      </c>
      <c r="K9" s="411"/>
      <c r="L9" s="183"/>
      <c r="M9" s="125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1"/>
      <c r="L10" s="52"/>
      <c r="M10" s="52"/>
    </row>
    <row r="11" spans="1:13" s="7" customFormat="1" ht="15" customHeight="1" thickBot="1" x14ac:dyDescent="0.25">
      <c r="B11" s="376" t="s">
        <v>11</v>
      </c>
      <c r="C11" s="377"/>
      <c r="D11" s="377"/>
      <c r="E11" s="374" t="str">
        <f>'Classements 1-2'!E11</f>
        <v xml:space="preserve">Nombre de participants </v>
      </c>
      <c r="F11" s="375"/>
      <c r="G11" s="140"/>
      <c r="H11" s="28" t="s">
        <v>42</v>
      </c>
      <c r="I11" s="141"/>
      <c r="J11" s="460"/>
      <c r="K11" s="479"/>
      <c r="L11" s="480"/>
      <c r="M11" s="128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51" t="s">
        <v>6</v>
      </c>
      <c r="F12" s="170" t="s">
        <v>41</v>
      </c>
      <c r="G12" s="151" t="s">
        <v>7</v>
      </c>
      <c r="H12" s="151" t="s">
        <v>8</v>
      </c>
      <c r="I12" s="122" t="s">
        <v>20</v>
      </c>
      <c r="J12" s="461"/>
      <c r="K12" s="481"/>
      <c r="L12" s="482"/>
      <c r="M12" s="127"/>
    </row>
    <row r="13" spans="1:13" s="7" customFormat="1" ht="16.5" customHeight="1" x14ac:dyDescent="0.2">
      <c r="B13" s="315">
        <v>1</v>
      </c>
      <c r="C13" s="316"/>
      <c r="D13" s="316"/>
      <c r="E13" s="57"/>
      <c r="F13" s="57"/>
      <c r="G13" s="57"/>
      <c r="H13" s="57"/>
      <c r="I13" s="302"/>
      <c r="J13" s="319"/>
      <c r="K13" s="479"/>
      <c r="L13" s="480"/>
      <c r="M13" s="127"/>
    </row>
    <row r="14" spans="1:13" s="7" customFormat="1" ht="16.5" customHeight="1" x14ac:dyDescent="0.2">
      <c r="B14" s="317">
        <v>2</v>
      </c>
      <c r="C14" s="57"/>
      <c r="D14" s="57"/>
      <c r="E14" s="57"/>
      <c r="F14" s="57"/>
      <c r="G14" s="57"/>
      <c r="H14" s="57"/>
      <c r="I14" s="318"/>
      <c r="J14" s="320"/>
      <c r="K14" s="475"/>
      <c r="L14" s="476"/>
      <c r="M14" s="127"/>
    </row>
    <row r="15" spans="1:13" s="7" customFormat="1" ht="16.5" customHeight="1" x14ac:dyDescent="0.2">
      <c r="B15" s="317">
        <v>3</v>
      </c>
      <c r="C15" s="57"/>
      <c r="D15" s="57"/>
      <c r="E15" s="57"/>
      <c r="F15" s="57"/>
      <c r="G15" s="57"/>
      <c r="H15" s="57"/>
      <c r="I15" s="318"/>
      <c r="J15" s="320"/>
      <c r="K15" s="475"/>
      <c r="L15" s="476"/>
      <c r="M15" s="127"/>
    </row>
    <row r="16" spans="1:13" s="7" customFormat="1" ht="16.5" customHeight="1" x14ac:dyDescent="0.2">
      <c r="B16" s="317"/>
      <c r="C16" s="57"/>
      <c r="D16" s="57"/>
      <c r="E16" s="57"/>
      <c r="F16" s="57"/>
      <c r="G16" s="57"/>
      <c r="H16" s="57"/>
      <c r="I16" s="344"/>
      <c r="J16" s="320"/>
      <c r="K16" s="475"/>
      <c r="L16" s="476"/>
      <c r="M16" s="127"/>
    </row>
    <row r="17" spans="1:15" s="7" customFormat="1" ht="16.5" customHeight="1" x14ac:dyDescent="0.2">
      <c r="B17" s="317"/>
      <c r="C17" s="57"/>
      <c r="D17" s="57"/>
      <c r="E17" s="57"/>
      <c r="F17" s="57"/>
      <c r="G17" s="57"/>
      <c r="H17" s="57"/>
      <c r="I17" s="344"/>
      <c r="J17" s="320"/>
      <c r="K17" s="475"/>
      <c r="L17" s="476"/>
      <c r="M17" s="127"/>
    </row>
    <row r="18" spans="1:15" s="7" customFormat="1" ht="16.5" customHeight="1" x14ac:dyDescent="0.2">
      <c r="B18" s="317"/>
      <c r="C18" s="57"/>
      <c r="D18" s="57"/>
      <c r="E18" s="57"/>
      <c r="F18" s="57"/>
      <c r="G18" s="57"/>
      <c r="H18" s="57"/>
      <c r="I18" s="344"/>
      <c r="J18" s="320"/>
      <c r="K18" s="483"/>
      <c r="L18" s="484"/>
      <c r="M18" s="127"/>
    </row>
    <row r="19" spans="1:15" s="7" customFormat="1" ht="16.5" customHeight="1" x14ac:dyDescent="0.2">
      <c r="B19" s="317"/>
      <c r="C19" s="57"/>
      <c r="D19" s="57"/>
      <c r="E19" s="57"/>
      <c r="F19" s="57"/>
      <c r="G19" s="57"/>
      <c r="H19" s="57"/>
      <c r="I19" s="344"/>
      <c r="J19" s="320"/>
      <c r="K19" s="483"/>
      <c r="L19" s="484"/>
      <c r="M19" s="127"/>
    </row>
    <row r="20" spans="1:15" s="7" customFormat="1" ht="16.5" customHeight="1" x14ac:dyDescent="0.2">
      <c r="B20" s="317"/>
      <c r="C20" s="57"/>
      <c r="D20" s="57"/>
      <c r="E20" s="57"/>
      <c r="F20" s="57"/>
      <c r="G20" s="57"/>
      <c r="H20" s="57"/>
      <c r="I20" s="344"/>
      <c r="J20" s="320"/>
      <c r="K20" s="483"/>
      <c r="L20" s="484"/>
      <c r="M20" s="127"/>
    </row>
    <row r="21" spans="1:15" s="7" customFormat="1" ht="16.5" customHeight="1" x14ac:dyDescent="0.2">
      <c r="B21" s="317"/>
      <c r="C21" s="57"/>
      <c r="D21" s="57"/>
      <c r="E21" s="57"/>
      <c r="F21" s="57"/>
      <c r="G21" s="57"/>
      <c r="H21" s="57"/>
      <c r="I21" s="318"/>
      <c r="J21" s="320"/>
      <c r="K21" s="483"/>
      <c r="L21" s="484"/>
      <c r="M21" s="127"/>
    </row>
    <row r="22" spans="1:15" s="7" customFormat="1" ht="15" customHeight="1" thickBot="1" x14ac:dyDescent="0.25">
      <c r="B22" s="82"/>
      <c r="C22" s="56"/>
      <c r="D22" s="56"/>
      <c r="E22" s="57"/>
      <c r="F22" s="57"/>
      <c r="G22" s="57"/>
      <c r="H22" s="150"/>
      <c r="I22" s="321"/>
      <c r="J22" s="132"/>
      <c r="K22" s="485"/>
      <c r="L22" s="482"/>
      <c r="M22" s="10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01"/>
      <c r="C1" s="501"/>
      <c r="D1" s="551" t="s">
        <v>14</v>
      </c>
      <c r="E1" s="551"/>
      <c r="F1" s="551"/>
      <c r="G1" s="551"/>
      <c r="H1" s="551"/>
      <c r="I1" s="551"/>
      <c r="J1" s="551"/>
      <c r="K1" s="551"/>
      <c r="L1" s="551"/>
      <c r="M1" s="52"/>
    </row>
    <row r="2" spans="2:13" ht="15" customHeight="1" x14ac:dyDescent="0.2">
      <c r="B2" s="501"/>
      <c r="C2" s="501"/>
      <c r="D2" s="551"/>
      <c r="E2" s="551"/>
      <c r="F2" s="551"/>
      <c r="G2" s="551"/>
      <c r="H2" s="551"/>
      <c r="I2" s="551"/>
      <c r="J2" s="551"/>
      <c r="K2" s="551"/>
      <c r="L2" s="551"/>
      <c r="M2" s="149"/>
    </row>
    <row r="3" spans="2:13" ht="15" customHeight="1" x14ac:dyDescent="0.2">
      <c r="B3" s="501"/>
      <c r="C3" s="501"/>
      <c r="D3" s="551"/>
      <c r="E3" s="551"/>
      <c r="F3" s="551"/>
      <c r="G3" s="551"/>
      <c r="H3" s="551"/>
      <c r="I3" s="551"/>
      <c r="J3" s="551"/>
      <c r="K3" s="551"/>
      <c r="L3" s="551"/>
      <c r="M3" s="149"/>
    </row>
    <row r="4" spans="2:13" ht="13.5" customHeight="1" x14ac:dyDescent="0.25">
      <c r="B4" s="501"/>
      <c r="C4" s="501"/>
      <c r="D4" s="158"/>
      <c r="E4" s="158"/>
      <c r="F4" s="158"/>
      <c r="G4" s="158"/>
      <c r="H4" s="158"/>
      <c r="I4" s="158"/>
      <c r="J4" s="158"/>
      <c r="K4" s="213"/>
      <c r="L4" s="213"/>
      <c r="M4" s="149"/>
    </row>
    <row r="5" spans="2:13" ht="11.25" customHeight="1" thickBot="1" x14ac:dyDescent="0.25">
      <c r="B5" s="501"/>
      <c r="C5" s="501"/>
      <c r="D5" s="155"/>
      <c r="E5" s="155"/>
      <c r="F5" s="155"/>
      <c r="G5" s="155"/>
      <c r="H5" s="155"/>
      <c r="I5" s="155"/>
      <c r="J5" s="155"/>
      <c r="K5" s="155"/>
      <c r="L5" s="155"/>
      <c r="M5" s="149"/>
    </row>
    <row r="6" spans="2:13" ht="27.75" customHeight="1" thickBot="1" x14ac:dyDescent="0.25">
      <c r="B6" s="501"/>
      <c r="C6" s="501"/>
      <c r="D6" s="271" t="s">
        <v>35</v>
      </c>
      <c r="E6" s="290" t="s">
        <v>4</v>
      </c>
      <c r="F6" s="554" t="s">
        <v>48</v>
      </c>
      <c r="G6" s="555"/>
      <c r="H6" s="555"/>
      <c r="I6" s="556"/>
      <c r="J6" s="293" t="s">
        <v>49</v>
      </c>
      <c r="K6" s="552" t="s">
        <v>50</v>
      </c>
      <c r="L6" s="553"/>
      <c r="M6" s="149"/>
    </row>
    <row r="7" spans="2:13" ht="15" customHeight="1" x14ac:dyDescent="0.2">
      <c r="B7" s="501"/>
      <c r="C7" s="501"/>
      <c r="D7" s="272" t="s">
        <v>31</v>
      </c>
      <c r="E7" s="294" t="s">
        <v>303</v>
      </c>
      <c r="F7" s="489" t="s">
        <v>86</v>
      </c>
      <c r="G7" s="490"/>
      <c r="H7" s="490"/>
      <c r="I7" s="491"/>
      <c r="J7" s="189"/>
      <c r="K7" s="518" t="s">
        <v>304</v>
      </c>
      <c r="L7" s="519"/>
      <c r="M7" s="211"/>
    </row>
    <row r="8" spans="2:13" ht="15" customHeight="1" x14ac:dyDescent="0.2">
      <c r="B8" s="501"/>
      <c r="C8" s="501"/>
      <c r="D8" s="273" t="s">
        <v>32</v>
      </c>
      <c r="E8" s="295"/>
      <c r="F8" s="502"/>
      <c r="G8" s="503"/>
      <c r="H8" s="503"/>
      <c r="I8" s="504"/>
      <c r="J8" s="274"/>
      <c r="K8" s="526"/>
      <c r="L8" s="527"/>
      <c r="M8" s="41"/>
    </row>
    <row r="9" spans="2:13" ht="15" customHeight="1" x14ac:dyDescent="0.2">
      <c r="B9" s="550" t="s">
        <v>38</v>
      </c>
      <c r="C9" s="550"/>
      <c r="D9" s="273" t="s">
        <v>32</v>
      </c>
      <c r="E9" s="295"/>
      <c r="F9" s="502"/>
      <c r="G9" s="503"/>
      <c r="H9" s="503"/>
      <c r="I9" s="504"/>
      <c r="J9" s="274"/>
      <c r="K9" s="520"/>
      <c r="L9" s="521"/>
      <c r="M9" s="41"/>
    </row>
    <row r="10" spans="2:13" ht="15" customHeight="1" x14ac:dyDescent="0.2">
      <c r="B10" s="550"/>
      <c r="C10" s="550"/>
      <c r="D10" s="273" t="s">
        <v>33</v>
      </c>
      <c r="E10" s="295"/>
      <c r="F10" s="502"/>
      <c r="G10" s="503"/>
      <c r="H10" s="503"/>
      <c r="I10" s="504"/>
      <c r="J10" s="274"/>
      <c r="K10" s="526"/>
      <c r="L10" s="527"/>
      <c r="M10" s="41"/>
    </row>
    <row r="11" spans="2:13" ht="15" customHeight="1" x14ac:dyDescent="0.2">
      <c r="B11" s="550"/>
      <c r="C11" s="550"/>
      <c r="D11" s="273" t="s">
        <v>33</v>
      </c>
      <c r="E11" s="295"/>
      <c r="F11" s="502"/>
      <c r="G11" s="503"/>
      <c r="H11" s="503"/>
      <c r="I11" s="504"/>
      <c r="J11" s="274"/>
      <c r="K11" s="520"/>
      <c r="L11" s="521"/>
      <c r="M11" s="41"/>
    </row>
    <row r="12" spans="2:13" ht="15" customHeight="1" x14ac:dyDescent="0.2">
      <c r="B12" s="550"/>
      <c r="C12" s="550"/>
      <c r="D12" s="273" t="s">
        <v>33</v>
      </c>
      <c r="E12" s="295"/>
      <c r="F12" s="502"/>
      <c r="G12" s="503"/>
      <c r="H12" s="503"/>
      <c r="I12" s="504"/>
      <c r="J12" s="274"/>
      <c r="K12" s="520"/>
      <c r="L12" s="521"/>
      <c r="M12" s="41"/>
    </row>
    <row r="13" spans="2:13" ht="15" customHeight="1" x14ac:dyDescent="0.2">
      <c r="B13" s="550"/>
      <c r="C13" s="550"/>
      <c r="D13" s="273" t="s">
        <v>34</v>
      </c>
      <c r="E13" s="295"/>
      <c r="F13" s="502"/>
      <c r="G13" s="503"/>
      <c r="H13" s="503"/>
      <c r="I13" s="504"/>
      <c r="J13" s="275"/>
      <c r="K13" s="526"/>
      <c r="L13" s="527"/>
      <c r="M13" s="30"/>
    </row>
    <row r="14" spans="2:13" ht="15" customHeight="1" x14ac:dyDescent="0.2">
      <c r="B14" s="550"/>
      <c r="C14" s="550"/>
      <c r="D14" s="276" t="s">
        <v>34</v>
      </c>
      <c r="E14" s="295"/>
      <c r="F14" s="502"/>
      <c r="G14" s="503"/>
      <c r="H14" s="503"/>
      <c r="I14" s="504"/>
      <c r="J14" s="275"/>
      <c r="K14" s="520"/>
      <c r="L14" s="521"/>
      <c r="M14" s="30"/>
    </row>
    <row r="15" spans="2:13" ht="15" customHeight="1" thickBot="1" x14ac:dyDescent="0.25">
      <c r="B15" s="550"/>
      <c r="C15" s="550"/>
      <c r="D15" s="277" t="s">
        <v>34</v>
      </c>
      <c r="E15" s="296"/>
      <c r="F15" s="486"/>
      <c r="G15" s="487"/>
      <c r="H15" s="487"/>
      <c r="I15" s="488"/>
      <c r="J15" s="278"/>
      <c r="K15" s="530"/>
      <c r="L15" s="531"/>
      <c r="M15" s="41"/>
    </row>
    <row r="16" spans="2:13" ht="9" customHeight="1" thickBot="1" x14ac:dyDescent="0.25">
      <c r="B16" s="550"/>
      <c r="C16" s="550"/>
      <c r="D16" s="148"/>
      <c r="E16" s="30"/>
      <c r="F16" s="30"/>
      <c r="G16" s="30"/>
      <c r="H16" s="30"/>
      <c r="I16" s="153"/>
      <c r="J16" s="41"/>
      <c r="K16" s="216"/>
      <c r="L16" s="217"/>
      <c r="M16" s="41"/>
    </row>
    <row r="17" spans="2:13" ht="15" customHeight="1" x14ac:dyDescent="0.2">
      <c r="B17" s="550"/>
      <c r="C17" s="550"/>
      <c r="D17" s="279" t="s">
        <v>53</v>
      </c>
      <c r="E17" s="366" t="s">
        <v>223</v>
      </c>
      <c r="F17" s="544" t="s">
        <v>298</v>
      </c>
      <c r="G17" s="545"/>
      <c r="H17" s="545"/>
      <c r="I17" s="546"/>
      <c r="J17" s="367"/>
      <c r="K17" s="532" t="s">
        <v>299</v>
      </c>
      <c r="L17" s="533"/>
      <c r="M17" s="41"/>
    </row>
    <row r="18" spans="2:13" ht="15" customHeight="1" x14ac:dyDescent="0.2">
      <c r="B18" s="30"/>
      <c r="C18" s="30"/>
      <c r="D18" s="273" t="s">
        <v>53</v>
      </c>
      <c r="E18" s="368" t="s">
        <v>300</v>
      </c>
      <c r="F18" s="547" t="s">
        <v>301</v>
      </c>
      <c r="G18" s="548"/>
      <c r="H18" s="548"/>
      <c r="I18" s="549"/>
      <c r="J18" s="369"/>
      <c r="K18" s="520" t="s">
        <v>302</v>
      </c>
      <c r="L18" s="521"/>
      <c r="M18" s="41"/>
    </row>
    <row r="19" spans="2:13" ht="15" customHeight="1" thickBot="1" x14ac:dyDescent="0.25">
      <c r="B19" s="30"/>
      <c r="C19" s="30"/>
      <c r="D19" s="280"/>
      <c r="E19" s="296"/>
      <c r="F19" s="486"/>
      <c r="G19" s="487"/>
      <c r="H19" s="487"/>
      <c r="I19" s="488"/>
      <c r="J19" s="281"/>
      <c r="K19" s="534"/>
      <c r="L19" s="535"/>
      <c r="M19" s="41"/>
    </row>
    <row r="20" spans="2:13" ht="9" customHeight="1" thickBot="1" x14ac:dyDescent="0.25">
      <c r="B20" s="30"/>
      <c r="C20" s="30"/>
      <c r="D20" s="30"/>
      <c r="E20" s="221"/>
      <c r="F20" s="221"/>
      <c r="G20" s="30"/>
      <c r="H20" s="30"/>
      <c r="I20" s="41"/>
      <c r="J20" s="41"/>
      <c r="K20" s="218"/>
      <c r="L20" s="217"/>
      <c r="M20" s="41"/>
    </row>
    <row r="21" spans="2:13" ht="15" customHeight="1" x14ac:dyDescent="0.2">
      <c r="B21" s="30"/>
      <c r="C21" s="30"/>
      <c r="D21" s="282" t="s">
        <v>18</v>
      </c>
      <c r="E21" s="298"/>
      <c r="F21" s="489"/>
      <c r="G21" s="490"/>
      <c r="H21" s="490"/>
      <c r="I21" s="491"/>
      <c r="J21" s="283"/>
      <c r="K21" s="536"/>
      <c r="L21" s="537"/>
      <c r="M21" s="41"/>
    </row>
    <row r="22" spans="2:13" ht="15" customHeight="1" x14ac:dyDescent="0.2">
      <c r="B22" s="30"/>
      <c r="C22" s="30"/>
      <c r="D22" s="276" t="s">
        <v>18</v>
      </c>
      <c r="E22" s="295"/>
      <c r="F22" s="492"/>
      <c r="G22" s="493"/>
      <c r="H22" s="493"/>
      <c r="I22" s="494"/>
      <c r="J22" s="275"/>
      <c r="K22" s="538"/>
      <c r="L22" s="539"/>
      <c r="M22" s="41"/>
    </row>
    <row r="23" spans="2:13" ht="15" customHeight="1" x14ac:dyDescent="0.2">
      <c r="B23" s="30"/>
      <c r="C23" s="30"/>
      <c r="D23" s="276" t="s">
        <v>18</v>
      </c>
      <c r="E23" s="295"/>
      <c r="F23" s="492"/>
      <c r="G23" s="493"/>
      <c r="H23" s="493"/>
      <c r="I23" s="494"/>
      <c r="J23" s="275"/>
      <c r="K23" s="528"/>
      <c r="L23" s="529"/>
      <c r="M23" s="41"/>
    </row>
    <row r="24" spans="2:13" ht="15" customHeight="1" x14ac:dyDescent="0.2">
      <c r="B24" s="30"/>
      <c r="C24" s="30"/>
      <c r="D24" s="276" t="s">
        <v>18</v>
      </c>
      <c r="E24" s="295"/>
      <c r="F24" s="492"/>
      <c r="G24" s="493"/>
      <c r="H24" s="493"/>
      <c r="I24" s="494"/>
      <c r="J24" s="275"/>
      <c r="K24" s="528"/>
      <c r="L24" s="529"/>
      <c r="M24" s="41"/>
    </row>
    <row r="25" spans="2:13" ht="15" customHeight="1" thickBot="1" x14ac:dyDescent="0.25">
      <c r="B25" s="30"/>
      <c r="C25" s="30"/>
      <c r="D25" s="277" t="s">
        <v>18</v>
      </c>
      <c r="E25" s="292"/>
      <c r="F25" s="486"/>
      <c r="G25" s="487"/>
      <c r="H25" s="487"/>
      <c r="I25" s="488"/>
      <c r="J25" s="278"/>
      <c r="K25" s="540"/>
      <c r="L25" s="541"/>
      <c r="M25" s="41"/>
    </row>
    <row r="26" spans="2:13" ht="11.25" customHeight="1" thickBot="1" x14ac:dyDescent="0.25">
      <c r="B26" s="53"/>
      <c r="C26" s="30"/>
      <c r="D26" s="30"/>
      <c r="E26" s="30"/>
      <c r="F26" s="30"/>
      <c r="G26" s="30"/>
      <c r="H26" s="30"/>
      <c r="I26" s="41"/>
      <c r="J26" s="41"/>
      <c r="K26" s="217"/>
      <c r="L26" s="217"/>
      <c r="M26" s="41"/>
    </row>
    <row r="27" spans="2:13" ht="15" customHeight="1" thickBot="1" x14ac:dyDescent="0.25">
      <c r="B27" s="53"/>
      <c r="C27" s="159" t="s">
        <v>13</v>
      </c>
      <c r="D27" s="284" t="s">
        <v>36</v>
      </c>
      <c r="E27" s="501"/>
      <c r="F27" s="501"/>
      <c r="G27" s="501"/>
      <c r="H27" s="501"/>
      <c r="I27" s="501"/>
      <c r="J27" s="501"/>
      <c r="K27" s="217"/>
      <c r="L27" s="217"/>
      <c r="M27" s="41"/>
    </row>
    <row r="28" spans="2:13" ht="15" customHeight="1" x14ac:dyDescent="0.2">
      <c r="B28" s="53"/>
      <c r="C28" s="214"/>
      <c r="D28" s="282" t="s">
        <v>24</v>
      </c>
      <c r="E28" s="297"/>
      <c r="F28" s="489"/>
      <c r="G28" s="490"/>
      <c r="H28" s="490"/>
      <c r="I28" s="491"/>
      <c r="J28" s="283"/>
      <c r="K28" s="518"/>
      <c r="L28" s="519"/>
      <c r="M28" s="41"/>
    </row>
    <row r="29" spans="2:13" ht="15" customHeight="1" x14ac:dyDescent="0.2">
      <c r="B29" s="53"/>
      <c r="C29" s="214"/>
      <c r="D29" s="276" t="s">
        <v>23</v>
      </c>
      <c r="E29" s="291"/>
      <c r="F29" s="502"/>
      <c r="G29" s="503"/>
      <c r="H29" s="503"/>
      <c r="I29" s="504"/>
      <c r="J29" s="275"/>
      <c r="K29" s="520"/>
      <c r="L29" s="521"/>
      <c r="M29" s="41"/>
    </row>
    <row r="30" spans="2:13" ht="15" customHeight="1" x14ac:dyDescent="0.2">
      <c r="B30" s="53"/>
      <c r="C30" s="214"/>
      <c r="D30" s="276" t="s">
        <v>25</v>
      </c>
      <c r="E30" s="291"/>
      <c r="F30" s="502"/>
      <c r="G30" s="503"/>
      <c r="H30" s="503"/>
      <c r="I30" s="504"/>
      <c r="J30" s="274"/>
      <c r="K30" s="526"/>
      <c r="L30" s="527"/>
      <c r="M30" s="41"/>
    </row>
    <row r="31" spans="2:13" ht="15" customHeight="1" x14ac:dyDescent="0.2">
      <c r="B31" s="53"/>
      <c r="C31" s="214"/>
      <c r="D31" s="276" t="s">
        <v>26</v>
      </c>
      <c r="E31" s="291"/>
      <c r="F31" s="502"/>
      <c r="G31" s="503"/>
      <c r="H31" s="503"/>
      <c r="I31" s="504"/>
      <c r="J31" s="275"/>
      <c r="K31" s="520"/>
      <c r="L31" s="521"/>
      <c r="M31" s="41"/>
    </row>
    <row r="32" spans="2:13" ht="15" customHeight="1" x14ac:dyDescent="0.2">
      <c r="B32" s="53"/>
      <c r="C32" s="214"/>
      <c r="D32" s="276" t="s">
        <v>28</v>
      </c>
      <c r="E32" s="291"/>
      <c r="F32" s="502"/>
      <c r="G32" s="503"/>
      <c r="H32" s="503"/>
      <c r="I32" s="504"/>
      <c r="J32" s="274"/>
      <c r="K32" s="526"/>
      <c r="L32" s="527"/>
      <c r="M32" s="41"/>
    </row>
    <row r="33" spans="2:13" ht="15" customHeight="1" thickBot="1" x14ac:dyDescent="0.25">
      <c r="B33" s="53"/>
      <c r="C33" s="214"/>
      <c r="D33" s="277" t="s">
        <v>27</v>
      </c>
      <c r="E33" s="296"/>
      <c r="F33" s="486"/>
      <c r="G33" s="487"/>
      <c r="H33" s="487"/>
      <c r="I33" s="488"/>
      <c r="J33" s="278"/>
      <c r="K33" s="530"/>
      <c r="L33" s="531"/>
      <c r="M33" s="41"/>
    </row>
    <row r="34" spans="2:13" ht="7.5" customHeight="1" thickBot="1" x14ac:dyDescent="0.25">
      <c r="B34" s="53"/>
      <c r="C34" s="214"/>
      <c r="D34" s="30"/>
      <c r="E34" s="41"/>
      <c r="F34" s="41"/>
      <c r="G34" s="41"/>
      <c r="H34" s="41"/>
      <c r="I34" s="41"/>
      <c r="J34" s="41"/>
      <c r="K34" s="217"/>
      <c r="L34" s="219"/>
      <c r="M34" s="211"/>
    </row>
    <row r="35" spans="2:13" ht="15" customHeight="1" thickBot="1" x14ac:dyDescent="0.25">
      <c r="B35" s="53"/>
      <c r="C35" s="159" t="s">
        <v>43</v>
      </c>
      <c r="D35" s="285" t="s">
        <v>22</v>
      </c>
      <c r="E35" s="299"/>
      <c r="F35" s="498"/>
      <c r="G35" s="499"/>
      <c r="H35" s="499"/>
      <c r="I35" s="500"/>
      <c r="J35" s="286"/>
      <c r="K35" s="542"/>
      <c r="L35" s="543"/>
      <c r="M35" s="107"/>
    </row>
    <row r="36" spans="2:13" ht="15" customHeight="1" x14ac:dyDescent="0.2">
      <c r="B36" s="53"/>
      <c r="C36" s="214"/>
      <c r="D36" s="154"/>
      <c r="E36" s="300"/>
      <c r="F36" s="495"/>
      <c r="G36" s="496"/>
      <c r="H36" s="496"/>
      <c r="I36" s="497"/>
      <c r="J36" s="275"/>
      <c r="K36" s="522"/>
      <c r="L36" s="523"/>
      <c r="M36" s="107"/>
    </row>
    <row r="37" spans="2:13" ht="15" customHeight="1" x14ac:dyDescent="0.2">
      <c r="B37" s="53"/>
      <c r="C37" s="214"/>
      <c r="D37" s="154"/>
      <c r="E37" s="300"/>
      <c r="F37" s="495"/>
      <c r="G37" s="496"/>
      <c r="H37" s="496"/>
      <c r="I37" s="497"/>
      <c r="J37" s="275"/>
      <c r="K37" s="524"/>
      <c r="L37" s="525"/>
      <c r="M37" s="107"/>
    </row>
    <row r="38" spans="2:13" ht="15" customHeight="1" x14ac:dyDescent="0.2">
      <c r="B38" s="53"/>
      <c r="C38" s="214"/>
      <c r="D38" s="154"/>
      <c r="E38" s="300"/>
      <c r="F38" s="495"/>
      <c r="G38" s="496"/>
      <c r="H38" s="496"/>
      <c r="I38" s="497"/>
      <c r="J38" s="287"/>
      <c r="K38" s="524"/>
      <c r="L38" s="525"/>
      <c r="M38" s="107"/>
    </row>
    <row r="39" spans="2:13" ht="15" customHeight="1" x14ac:dyDescent="0.2">
      <c r="B39" s="53"/>
      <c r="C39" s="214"/>
      <c r="D39" s="154"/>
      <c r="E39" s="300"/>
      <c r="F39" s="495"/>
      <c r="G39" s="496"/>
      <c r="H39" s="496"/>
      <c r="I39" s="497"/>
      <c r="J39" s="287"/>
      <c r="K39" s="524"/>
      <c r="L39" s="525"/>
      <c r="M39" s="107"/>
    </row>
    <row r="40" spans="2:13" ht="15" customHeight="1" x14ac:dyDescent="0.2">
      <c r="B40" s="53"/>
      <c r="C40" s="214"/>
      <c r="D40" s="154"/>
      <c r="E40" s="300"/>
      <c r="F40" s="495"/>
      <c r="G40" s="496"/>
      <c r="H40" s="496"/>
      <c r="I40" s="497"/>
      <c r="J40" s="287"/>
      <c r="K40" s="524"/>
      <c r="L40" s="525"/>
      <c r="M40" s="107"/>
    </row>
    <row r="41" spans="2:13" ht="15" customHeight="1" x14ac:dyDescent="0.2">
      <c r="B41" s="53"/>
      <c r="C41" s="214"/>
      <c r="D41" s="154"/>
      <c r="E41" s="300"/>
      <c r="F41" s="495"/>
      <c r="G41" s="496"/>
      <c r="H41" s="496"/>
      <c r="I41" s="497"/>
      <c r="J41" s="287"/>
      <c r="K41" s="524"/>
      <c r="L41" s="525"/>
      <c r="M41" s="107"/>
    </row>
    <row r="42" spans="2:13" ht="15" customHeight="1" x14ac:dyDescent="0.2">
      <c r="B42" s="53"/>
      <c r="C42" s="214"/>
      <c r="D42" s="154"/>
      <c r="E42" s="300"/>
      <c r="F42" s="495"/>
      <c r="G42" s="496"/>
      <c r="H42" s="496"/>
      <c r="I42" s="497"/>
      <c r="J42" s="287"/>
      <c r="K42" s="522"/>
      <c r="L42" s="523"/>
      <c r="M42" s="107"/>
    </row>
    <row r="43" spans="2:13" ht="15" customHeight="1" x14ac:dyDescent="0.2">
      <c r="B43" s="53"/>
      <c r="C43" s="214"/>
      <c r="D43" s="154"/>
      <c r="E43" s="300"/>
      <c r="F43" s="495"/>
      <c r="G43" s="496"/>
      <c r="H43" s="496"/>
      <c r="I43" s="497"/>
      <c r="J43" s="287"/>
      <c r="K43" s="524"/>
      <c r="L43" s="525"/>
      <c r="M43" s="107"/>
    </row>
    <row r="44" spans="2:13" ht="15" customHeight="1" x14ac:dyDescent="0.2">
      <c r="B44" s="53"/>
      <c r="C44" s="214"/>
      <c r="D44" s="154"/>
      <c r="E44" s="300"/>
      <c r="F44" s="495"/>
      <c r="G44" s="496"/>
      <c r="H44" s="496"/>
      <c r="I44" s="497"/>
      <c r="J44" s="287"/>
      <c r="K44" s="524"/>
      <c r="L44" s="525"/>
      <c r="M44" s="107"/>
    </row>
    <row r="45" spans="2:13" ht="15" customHeight="1" x14ac:dyDescent="0.2">
      <c r="B45" s="53"/>
      <c r="C45" s="214"/>
      <c r="D45" s="154"/>
      <c r="E45" s="300"/>
      <c r="F45" s="495"/>
      <c r="G45" s="496"/>
      <c r="H45" s="496"/>
      <c r="I45" s="497"/>
      <c r="J45" s="287"/>
      <c r="K45" s="522"/>
      <c r="L45" s="523"/>
      <c r="M45" s="107"/>
    </row>
    <row r="46" spans="2:13" ht="15" customHeight="1" x14ac:dyDescent="0.2">
      <c r="B46" s="53"/>
      <c r="C46" s="214"/>
      <c r="D46" s="154"/>
      <c r="E46" s="300"/>
      <c r="F46" s="495"/>
      <c r="G46" s="496"/>
      <c r="H46" s="496"/>
      <c r="I46" s="497"/>
      <c r="J46" s="287"/>
      <c r="K46" s="522"/>
      <c r="L46" s="523"/>
      <c r="M46" s="107"/>
    </row>
    <row r="47" spans="2:13" ht="15" customHeight="1" x14ac:dyDescent="0.2">
      <c r="B47" s="53"/>
      <c r="C47" s="214"/>
      <c r="D47" s="154"/>
      <c r="E47" s="300"/>
      <c r="F47" s="495"/>
      <c r="G47" s="496"/>
      <c r="H47" s="496"/>
      <c r="I47" s="497"/>
      <c r="J47" s="287"/>
      <c r="K47" s="524"/>
      <c r="L47" s="525"/>
      <c r="M47" s="107"/>
    </row>
    <row r="48" spans="2:13" ht="15" customHeight="1" x14ac:dyDescent="0.2">
      <c r="B48" s="53"/>
      <c r="C48" s="214"/>
      <c r="D48" s="154"/>
      <c r="E48" s="300"/>
      <c r="F48" s="495"/>
      <c r="G48" s="496"/>
      <c r="H48" s="496"/>
      <c r="I48" s="497"/>
      <c r="J48" s="287"/>
      <c r="K48" s="522"/>
      <c r="L48" s="523"/>
      <c r="M48" s="107"/>
    </row>
    <row r="49" spans="2:13" ht="15" customHeight="1" x14ac:dyDescent="0.2">
      <c r="B49" s="53"/>
      <c r="C49" s="214"/>
      <c r="D49" s="154"/>
      <c r="E49" s="300"/>
      <c r="F49" s="495"/>
      <c r="G49" s="496"/>
      <c r="H49" s="496"/>
      <c r="I49" s="497"/>
      <c r="J49" s="275"/>
      <c r="K49" s="524"/>
      <c r="L49" s="525"/>
      <c r="M49" s="107"/>
    </row>
    <row r="50" spans="2:13" ht="15" customHeight="1" x14ac:dyDescent="0.2">
      <c r="B50" s="53"/>
      <c r="C50" s="214"/>
      <c r="D50" s="154"/>
      <c r="E50" s="300"/>
      <c r="F50" s="495"/>
      <c r="G50" s="496"/>
      <c r="H50" s="496"/>
      <c r="I50" s="497"/>
      <c r="J50" s="287"/>
      <c r="K50" s="524"/>
      <c r="L50" s="525"/>
      <c r="M50" s="107"/>
    </row>
    <row r="51" spans="2:13" ht="15" customHeight="1" x14ac:dyDescent="0.2">
      <c r="B51" s="53"/>
      <c r="C51" s="214"/>
      <c r="D51" s="154"/>
      <c r="E51" s="300"/>
      <c r="F51" s="495"/>
      <c r="G51" s="496"/>
      <c r="H51" s="496"/>
      <c r="I51" s="497"/>
      <c r="J51" s="287"/>
      <c r="K51" s="522"/>
      <c r="L51" s="523"/>
      <c r="M51" s="107"/>
    </row>
    <row r="52" spans="2:13" ht="15" customHeight="1" x14ac:dyDescent="0.2">
      <c r="B52" s="53"/>
      <c r="C52" s="214"/>
      <c r="D52" s="154"/>
      <c r="E52" s="300"/>
      <c r="F52" s="495"/>
      <c r="G52" s="496"/>
      <c r="H52" s="496"/>
      <c r="I52" s="497"/>
      <c r="J52" s="157"/>
      <c r="K52" s="510"/>
      <c r="L52" s="511"/>
      <c r="M52" s="107"/>
    </row>
    <row r="53" spans="2:13" ht="15" customHeight="1" x14ac:dyDescent="0.2">
      <c r="B53" s="53"/>
      <c r="C53" s="214"/>
      <c r="D53" s="154"/>
      <c r="E53" s="300"/>
      <c r="F53" s="495"/>
      <c r="G53" s="496"/>
      <c r="H53" s="496"/>
      <c r="I53" s="497"/>
      <c r="J53" s="157"/>
      <c r="K53" s="510"/>
      <c r="L53" s="511"/>
      <c r="M53" s="107"/>
    </row>
    <row r="54" spans="2:13" ht="15" customHeight="1" x14ac:dyDescent="0.2">
      <c r="B54" s="53"/>
      <c r="C54" s="214"/>
      <c r="D54" s="154"/>
      <c r="E54" s="300"/>
      <c r="F54" s="495"/>
      <c r="G54" s="496"/>
      <c r="H54" s="496"/>
      <c r="I54" s="497"/>
      <c r="J54" s="157"/>
      <c r="K54" s="510"/>
      <c r="L54" s="511"/>
      <c r="M54" s="107"/>
    </row>
    <row r="55" spans="2:13" ht="15" customHeight="1" x14ac:dyDescent="0.2">
      <c r="B55" s="53"/>
      <c r="C55" s="214"/>
      <c r="D55" s="154"/>
      <c r="E55" s="300"/>
      <c r="F55" s="495"/>
      <c r="G55" s="496"/>
      <c r="H55" s="496"/>
      <c r="I55" s="497"/>
      <c r="J55" s="157"/>
      <c r="K55" s="510"/>
      <c r="L55" s="511"/>
      <c r="M55" s="107"/>
    </row>
    <row r="56" spans="2:13" ht="15" customHeight="1" x14ac:dyDescent="0.2">
      <c r="B56" s="53"/>
      <c r="C56" s="214"/>
      <c r="D56" s="154"/>
      <c r="E56" s="300"/>
      <c r="F56" s="495"/>
      <c r="G56" s="496"/>
      <c r="H56" s="496"/>
      <c r="I56" s="497"/>
      <c r="J56" s="157"/>
      <c r="K56" s="510"/>
      <c r="L56" s="511"/>
      <c r="M56" s="107"/>
    </row>
    <row r="57" spans="2:13" ht="15" customHeight="1" x14ac:dyDescent="0.2">
      <c r="B57" s="53"/>
      <c r="C57" s="214"/>
      <c r="D57" s="154"/>
      <c r="E57" s="300"/>
      <c r="F57" s="495"/>
      <c r="G57" s="496"/>
      <c r="H57" s="496"/>
      <c r="I57" s="497"/>
      <c r="J57" s="157"/>
      <c r="K57" s="510"/>
      <c r="L57" s="511"/>
      <c r="M57" s="107"/>
    </row>
    <row r="58" spans="2:13" ht="15" customHeight="1" x14ac:dyDescent="0.2">
      <c r="B58" s="53"/>
      <c r="C58" s="214"/>
      <c r="D58" s="154"/>
      <c r="E58" s="300"/>
      <c r="F58" s="495"/>
      <c r="G58" s="496"/>
      <c r="H58" s="496"/>
      <c r="I58" s="497"/>
      <c r="J58" s="157"/>
      <c r="K58" s="510"/>
      <c r="L58" s="511"/>
      <c r="M58" s="107"/>
    </row>
    <row r="59" spans="2:13" ht="15" customHeight="1" x14ac:dyDescent="0.2">
      <c r="B59" s="53"/>
      <c r="C59" s="214"/>
      <c r="D59" s="154"/>
      <c r="E59" s="300"/>
      <c r="F59" s="495"/>
      <c r="G59" s="496"/>
      <c r="H59" s="496"/>
      <c r="I59" s="497"/>
      <c r="J59" s="157"/>
      <c r="K59" s="510"/>
      <c r="L59" s="511"/>
      <c r="M59" s="107"/>
    </row>
    <row r="60" spans="2:13" ht="15" customHeight="1" x14ac:dyDescent="0.2">
      <c r="B60" s="53"/>
      <c r="C60" s="214"/>
      <c r="D60" s="154"/>
      <c r="E60" s="300"/>
      <c r="F60" s="495"/>
      <c r="G60" s="496"/>
      <c r="H60" s="496"/>
      <c r="I60" s="497"/>
      <c r="J60" s="157"/>
      <c r="K60" s="510"/>
      <c r="L60" s="511"/>
      <c r="M60" s="107"/>
    </row>
    <row r="61" spans="2:13" ht="15" customHeight="1" x14ac:dyDescent="0.2">
      <c r="B61" s="53"/>
      <c r="C61" s="214"/>
      <c r="D61" s="154"/>
      <c r="E61" s="300"/>
      <c r="F61" s="495"/>
      <c r="G61" s="496"/>
      <c r="H61" s="496"/>
      <c r="I61" s="497"/>
      <c r="J61" s="157"/>
      <c r="K61" s="510"/>
      <c r="L61" s="511"/>
      <c r="M61" s="107"/>
    </row>
    <row r="62" spans="2:13" ht="15" customHeight="1" thickBot="1" x14ac:dyDescent="0.25">
      <c r="B62" s="30"/>
      <c r="C62" s="108"/>
      <c r="D62" s="107"/>
      <c r="E62" s="301"/>
      <c r="F62" s="515"/>
      <c r="G62" s="516"/>
      <c r="H62" s="516"/>
      <c r="I62" s="517"/>
      <c r="J62" s="160"/>
      <c r="K62" s="512"/>
      <c r="L62" s="513"/>
      <c r="M62" s="116"/>
    </row>
    <row r="63" spans="2:13" ht="9.75" customHeight="1" thickBot="1" x14ac:dyDescent="0.25">
      <c r="B63" s="30"/>
      <c r="C63" s="30"/>
      <c r="D63" s="514"/>
      <c r="E63" s="514"/>
      <c r="F63" s="514"/>
      <c r="G63" s="514"/>
      <c r="H63" s="514"/>
      <c r="I63" s="514"/>
      <c r="J63" s="514"/>
      <c r="K63" s="514"/>
      <c r="L63" s="514"/>
      <c r="M63" s="212"/>
    </row>
    <row r="64" spans="2:13" ht="15" customHeight="1" thickBot="1" x14ac:dyDescent="0.25">
      <c r="B64" s="30"/>
      <c r="C64" s="161" t="s">
        <v>12</v>
      </c>
      <c r="D64" s="162" t="s">
        <v>47</v>
      </c>
      <c r="E64" s="30"/>
      <c r="F64" s="30"/>
      <c r="G64" s="30"/>
      <c r="H64" s="30"/>
      <c r="I64" s="30"/>
      <c r="J64" s="30"/>
      <c r="K64" s="51"/>
      <c r="L64" s="52"/>
      <c r="M64" s="52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1"/>
      <c r="L65" s="52"/>
      <c r="M65" s="52"/>
    </row>
    <row r="66" spans="1:15" ht="15" customHeight="1" thickBot="1" x14ac:dyDescent="0.25">
      <c r="B66" s="30"/>
      <c r="C66" s="505" t="s">
        <v>15</v>
      </c>
      <c r="D66" s="506"/>
      <c r="E66" s="507"/>
      <c r="F66" s="508"/>
      <c r="G66" s="507"/>
      <c r="H66" s="507"/>
      <c r="I66" s="507"/>
      <c r="J66" s="507"/>
      <c r="K66" s="509"/>
    </row>
    <row r="67" spans="1:15" s="3" customFormat="1" ht="15" customHeight="1" x14ac:dyDescent="0.2">
      <c r="A67" s="5"/>
      <c r="B67" s="30"/>
      <c r="C67" s="214"/>
      <c r="D67" s="30"/>
      <c r="E67" s="116"/>
      <c r="F67" s="116"/>
      <c r="G67" s="116"/>
      <c r="H67" s="134"/>
      <c r="I67" s="135"/>
      <c r="J67" s="134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2017-07-17T07:05:22Z</cp:lastPrinted>
  <dcterms:created xsi:type="dcterms:W3CDTF">2012-04-11T12:16:49Z</dcterms:created>
  <dcterms:modified xsi:type="dcterms:W3CDTF">2017-08-08T20:12:47Z</dcterms:modified>
</cp:coreProperties>
</file>