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730" windowHeight="11760" tabRatio="629"/>
  </bookViews>
  <sheets>
    <sheet name="Classements 1-2" sheetId="1" r:id="rId1"/>
    <sheet name="Classements 3" sheetId="9" r:id="rId2"/>
    <sheet name="Classements 4" sheetId="10" r:id="rId3"/>
    <sheet name="Classements Cadets" sheetId="11" r:id="rId4"/>
    <sheet name="Classements 5" sheetId="12" r:id="rId5"/>
    <sheet name="Classements Fem" sheetId="13" r:id="rId6"/>
    <sheet name="Classements Min" sheetId="14" r:id="rId7"/>
    <sheet name="Organisateurs" sheetId="15" r:id="rId8"/>
  </sheets>
  <definedNames>
    <definedName name="_xlnm._FilterDatabase" localSheetId="0" hidden="1">'Classements 1-2'!$C$12:$E$70</definedName>
    <definedName name="Excel_BuiltIn_Print_Area_1" localSheetId="1">#REF!</definedName>
    <definedName name="Excel_BuiltIn_Print_Area_1" localSheetId="2">#REF!</definedName>
    <definedName name="Excel_BuiltIn_Print_Area_1" localSheetId="4">#REF!</definedName>
    <definedName name="Excel_BuiltIn_Print_Area_1" localSheetId="3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>#REF!</definedName>
    <definedName name="Excel_Print_Area_2" localSheetId="4">#REF!</definedName>
    <definedName name="Excel_Print_Area_2" localSheetId="3">#REF!</definedName>
    <definedName name="Excel_Print_Area_2" localSheetId="5">#REF!</definedName>
    <definedName name="Excel_Print_Area_2" localSheetId="6">#REF!</definedName>
    <definedName name="Excel_Print_Area_2" localSheetId="7">#REF!</definedName>
    <definedName name="Excel_Print_Area_2">#REF!</definedName>
    <definedName name="_xlnm.Print_Area" localSheetId="0">'Classements 1-2'!$B$1:$L$70</definedName>
    <definedName name="_xlnm.Print_Area" localSheetId="1">'Classements 3'!$B$1:$L$66</definedName>
    <definedName name="_xlnm.Print_Area" localSheetId="2">'Classements 4'!$B$1:$L$71</definedName>
    <definedName name="_xlnm.Print_Area" localSheetId="4">'Classements 5'!$B$1:$L$61</definedName>
    <definedName name="_xlnm.Print_Area" localSheetId="3">'Classements Cadets'!$B$1:$L$22</definedName>
    <definedName name="_xlnm.Print_Area" localSheetId="5">'Classements Fem'!$B$1:$L$22</definedName>
    <definedName name="_xlnm.Print_Area" localSheetId="6">'Classements Min'!$B$1:$L$22</definedName>
    <definedName name="_xlnm.Print_Area" localSheetId="7">Organisateurs!$B$1:$L$67</definedName>
  </definedNames>
  <calcPr calcId="152511"/>
</workbook>
</file>

<file path=xl/calcChain.xml><?xml version="1.0" encoding="utf-8"?>
<calcChain xmlns="http://schemas.openxmlformats.org/spreadsheetml/2006/main">
  <c r="I5" i="1" l="1"/>
  <c r="E11" i="14" l="1"/>
  <c r="E11" i="13"/>
  <c r="E11" i="12"/>
  <c r="E11" i="11"/>
  <c r="E11" i="9"/>
  <c r="E9" i="14"/>
  <c r="E8" i="14"/>
  <c r="D8" i="14"/>
  <c r="F7" i="14"/>
  <c r="E9" i="13"/>
  <c r="E8" i="13"/>
  <c r="D8" i="13"/>
  <c r="F7" i="13"/>
  <c r="E9" i="12"/>
  <c r="E8" i="12"/>
  <c r="D8" i="12"/>
  <c r="F7" i="12"/>
  <c r="E9" i="11"/>
  <c r="E8" i="11"/>
  <c r="D8" i="11"/>
  <c r="F7" i="11"/>
  <c r="E9" i="10"/>
  <c r="D8" i="10"/>
  <c r="E11" i="10"/>
  <c r="E8" i="10"/>
  <c r="F7" i="10"/>
  <c r="F7" i="9"/>
  <c r="E9" i="9"/>
  <c r="E8" i="9"/>
  <c r="D8" i="9"/>
</calcChain>
</file>

<file path=xl/sharedStrings.xml><?xml version="1.0" encoding="utf-8"?>
<sst xmlns="http://schemas.openxmlformats.org/spreadsheetml/2006/main" count="726" uniqueCount="298">
  <si>
    <t>Classement des coureurs</t>
  </si>
  <si>
    <t>Date de la course</t>
  </si>
  <si>
    <t>km</t>
  </si>
  <si>
    <t>points de
montée</t>
  </si>
  <si>
    <t>Nom</t>
  </si>
  <si>
    <t>Prenom</t>
  </si>
  <si>
    <t>Club</t>
  </si>
  <si>
    <t>Fédé</t>
  </si>
  <si>
    <t>dept</t>
  </si>
  <si>
    <t xml:space="preserve"> 3eme Fsgt + 2eme UFOLEP</t>
  </si>
  <si>
    <t>Cadets</t>
  </si>
  <si>
    <t>Minimes</t>
  </si>
  <si>
    <t>Police municipale</t>
  </si>
  <si>
    <t>Sécurité course</t>
  </si>
  <si>
    <t>ORGANISATION</t>
  </si>
  <si>
    <t>Poste de premier secours</t>
  </si>
  <si>
    <t>AB</t>
  </si>
  <si>
    <t>1ere et 2eme FSGT + 1ere UFOLEP + PC FFC</t>
  </si>
  <si>
    <t>Buvette</t>
  </si>
  <si>
    <t>NOM DE L'EPREUVE :</t>
  </si>
  <si>
    <t>Tps /écart</t>
  </si>
  <si>
    <t>5eme FSGT + 4eme UFOLEP (Féminines)</t>
  </si>
  <si>
    <t xml:space="preserve">Liste Signaleurs </t>
  </si>
  <si>
    <t>Voiture 1</t>
  </si>
  <si>
    <t>Motard  1</t>
  </si>
  <si>
    <t>Motard  2</t>
  </si>
  <si>
    <t>Voiture 2</t>
  </si>
  <si>
    <t>Voiture 3</t>
  </si>
  <si>
    <t>Motard  3</t>
  </si>
  <si>
    <t>Date de la course :</t>
  </si>
  <si>
    <t>Féminines</t>
  </si>
  <si>
    <t xml:space="preserve">Responsable </t>
  </si>
  <si>
    <t>Commissaire</t>
  </si>
  <si>
    <t>Podium</t>
  </si>
  <si>
    <t>Dossard Inscrip.</t>
  </si>
  <si>
    <t>Fonction</t>
  </si>
  <si>
    <t>Véhicule</t>
  </si>
  <si>
    <t>Clas.</t>
  </si>
  <si>
    <t>Logo organisateur</t>
  </si>
  <si>
    <t>Total des participants sur l'ensemble des courses</t>
  </si>
  <si>
    <t>points de
montée *</t>
  </si>
  <si>
    <t>N° De Licence</t>
  </si>
  <si>
    <t xml:space="preserve">km </t>
  </si>
  <si>
    <t>Sécurité circuit</t>
  </si>
  <si>
    <t xml:space="preserve">Nombre de participants </t>
  </si>
  <si>
    <t>Moyenne km/h</t>
  </si>
  <si>
    <r>
      <t>Club Organis.</t>
    </r>
    <r>
      <rPr>
        <b/>
        <sz val="14"/>
        <rFont val="Calibri"/>
        <family val="2"/>
      </rPr>
      <t xml:space="preserve"> </t>
    </r>
  </si>
  <si>
    <t>Oui / Non</t>
  </si>
  <si>
    <t>Prénom</t>
  </si>
  <si>
    <t xml:space="preserve"> + Coureur (x)</t>
  </si>
  <si>
    <t>N° Licence FSGT</t>
  </si>
  <si>
    <t>4eme FSGT + 3eme UFOLEP</t>
  </si>
  <si>
    <t xml:space="preserve"> </t>
  </si>
  <si>
    <t>Transpondeur</t>
  </si>
  <si>
    <t>Montée de catégorie, montée aux points selon règlement commission vélo Fsgt 69 (Article 10)</t>
  </si>
  <si>
    <t>Montée de catégorie en Fsgt 69, coureurs extérieurs montée à la première victoire selon règlement commission vélo Fsgt 69 (Article 11)</t>
  </si>
  <si>
    <t>Montée de catégorie, nouveau licencié ou coureur retrogradé, montée selon règlement commission vélo Fsgt 69 (Article 14)</t>
  </si>
  <si>
    <t>Montée de</t>
  </si>
  <si>
    <t>Catégorie</t>
  </si>
  <si>
    <t>VC TREVOUX</t>
  </si>
  <si>
    <t>Grand Prix de FAREINS ZA MONTFRAY</t>
  </si>
  <si>
    <t>1h35</t>
  </si>
  <si>
    <t>à 2"</t>
  </si>
  <si>
    <t>mt</t>
  </si>
  <si>
    <t>à 38"</t>
  </si>
  <si>
    <t>à 52"</t>
  </si>
  <si>
    <t>à 1 tour</t>
  </si>
  <si>
    <t>à 2 tours</t>
  </si>
  <si>
    <t>à 6 tours</t>
  </si>
  <si>
    <t>1h40</t>
  </si>
  <si>
    <t>1h23</t>
  </si>
  <si>
    <t xml:space="preserve">NP </t>
  </si>
  <si>
    <t>MOLLON</t>
  </si>
  <si>
    <t>MICHEL</t>
  </si>
  <si>
    <t>VC BRIGNAIS</t>
  </si>
  <si>
    <t>FSGT</t>
  </si>
  <si>
    <t xml:space="preserve">* </t>
  </si>
  <si>
    <t>Barème point minoré, moins de 20 partants</t>
  </si>
  <si>
    <t>MOUSSIER</t>
  </si>
  <si>
    <t>ARNAUD</t>
  </si>
  <si>
    <t>BOURG AIN CYCLISTE ORGANISATION</t>
  </si>
  <si>
    <t>DIVAY</t>
  </si>
  <si>
    <t>JOEL</t>
  </si>
  <si>
    <t>TEAM DES DOMBES</t>
  </si>
  <si>
    <t>DERNE</t>
  </si>
  <si>
    <t>FLORIAN</t>
  </si>
  <si>
    <t>VELO GRIFFON MEYZIEU</t>
  </si>
  <si>
    <t>LAMBERT</t>
  </si>
  <si>
    <t>REMI</t>
  </si>
  <si>
    <t>EC DUQUESNE OULLINS</t>
  </si>
  <si>
    <t>ROCFORT</t>
  </si>
  <si>
    <t>SEBASTIEN</t>
  </si>
  <si>
    <t>AS BERTHELOT MERMOZ</t>
  </si>
  <si>
    <t>PERI</t>
  </si>
  <si>
    <t>LAURENT</t>
  </si>
  <si>
    <t>CYCLO CLUB CHALONNAIS</t>
  </si>
  <si>
    <t>HENRY</t>
  </si>
  <si>
    <t>CHRISTOPHE</t>
  </si>
  <si>
    <t>VIRIAT TEAM</t>
  </si>
  <si>
    <t>BROSSARD</t>
  </si>
  <si>
    <t>DIDIER</t>
  </si>
  <si>
    <t>CC CHATILLONNAIS</t>
  </si>
  <si>
    <t>CARRETTE</t>
  </si>
  <si>
    <t>LOIC</t>
  </si>
  <si>
    <t>SIBELLE</t>
  </si>
  <si>
    <t>VALENTIN</t>
  </si>
  <si>
    <t>SAINT DENIS CYCLISTE</t>
  </si>
  <si>
    <t>TRUYE</t>
  </si>
  <si>
    <t>PATRICK</t>
  </si>
  <si>
    <t>TEAM CYCLISTE TOUSSIEU</t>
  </si>
  <si>
    <t>JACQUES</t>
  </si>
  <si>
    <t>JULIEN</t>
  </si>
  <si>
    <t>CELERAULT</t>
  </si>
  <si>
    <t>ADRIEN</t>
  </si>
  <si>
    <t>CHIRAT</t>
  </si>
  <si>
    <t>GILBERT</t>
  </si>
  <si>
    <t>ROBERT</t>
  </si>
  <si>
    <t>MATHIEU</t>
  </si>
  <si>
    <t>ROY</t>
  </si>
  <si>
    <t>THIERRY</t>
  </si>
  <si>
    <t>GUILLOT</t>
  </si>
  <si>
    <t>PIERRE</t>
  </si>
  <si>
    <t>FEYEUX</t>
  </si>
  <si>
    <t>SYLVAIN</t>
  </si>
  <si>
    <t>DEREUX</t>
  </si>
  <si>
    <t>DAVID</t>
  </si>
  <si>
    <t>CLAVEL</t>
  </si>
  <si>
    <t>ANTHONY</t>
  </si>
  <si>
    <t>TEAM JALLET AUTO</t>
  </si>
  <si>
    <t>LACROIX</t>
  </si>
  <si>
    <t>CEDRIC</t>
  </si>
  <si>
    <t>DULONG</t>
  </si>
  <si>
    <t>VINCENT</t>
  </si>
  <si>
    <t>CALLAND</t>
  </si>
  <si>
    <t>ROMAIN</t>
  </si>
  <si>
    <t>PETIT</t>
  </si>
  <si>
    <t>PASCAL</t>
  </si>
  <si>
    <t>VC MAX BAREL</t>
  </si>
  <si>
    <t>CHARDON</t>
  </si>
  <si>
    <t>BAPTISTE</t>
  </si>
  <si>
    <t>MARCONNET</t>
  </si>
  <si>
    <t>PATRICE</t>
  </si>
  <si>
    <t>AC LYON VAISE</t>
  </si>
  <si>
    <t>COLINMAIRE</t>
  </si>
  <si>
    <t>FABRICE</t>
  </si>
  <si>
    <t>GENDRE</t>
  </si>
  <si>
    <t>EXIGA</t>
  </si>
  <si>
    <t>JEROME</t>
  </si>
  <si>
    <t>DOUCET</t>
  </si>
  <si>
    <t>ALEXANDRE</t>
  </si>
  <si>
    <t>LOUIS</t>
  </si>
  <si>
    <t>FRANCK</t>
  </si>
  <si>
    <t>ADAM</t>
  </si>
  <si>
    <t>MOREAU</t>
  </si>
  <si>
    <t>FRANCOIS</t>
  </si>
  <si>
    <t>VC VAULX EN VELIN</t>
  </si>
  <si>
    <t>UFOLEP</t>
  </si>
  <si>
    <t>BEY</t>
  </si>
  <si>
    <t>CHEVALIER</t>
  </si>
  <si>
    <t>VC LAGNIEU</t>
  </si>
  <si>
    <t>TRINTY</t>
  </si>
  <si>
    <t>REGIS</t>
  </si>
  <si>
    <t>EC PIERRE BENITE SAINT GENIS LAVAL</t>
  </si>
  <si>
    <t>DEFFARGES</t>
  </si>
  <si>
    <t>JEREMY</t>
  </si>
  <si>
    <t>CLUB VIENNOIS D'ANIMATION CYCLISTE</t>
  </si>
  <si>
    <t xml:space="preserve"> AS Loisirs HAUTEVILLE </t>
  </si>
  <si>
    <t>DIARRA</t>
  </si>
  <si>
    <t>SAMMY</t>
  </si>
  <si>
    <t>DE LORENZO</t>
  </si>
  <si>
    <t>ERIC</t>
  </si>
  <si>
    <t>GROSSAT</t>
  </si>
  <si>
    <t>FREDERIC</t>
  </si>
  <si>
    <t>PAGE</t>
  </si>
  <si>
    <t>ANDRE</t>
  </si>
  <si>
    <t>CS PONT DE CHERUY</t>
  </si>
  <si>
    <t>BORRELY</t>
  </si>
  <si>
    <t>STEPHANE</t>
  </si>
  <si>
    <t>VC FRANCHEVILLE</t>
  </si>
  <si>
    <t>MARTINON</t>
  </si>
  <si>
    <t>DENIS</t>
  </si>
  <si>
    <t>FORGE</t>
  </si>
  <si>
    <t>YANNICK</t>
  </si>
  <si>
    <t>POULENARD</t>
  </si>
  <si>
    <t>HERVE</t>
  </si>
  <si>
    <t>TISSEUR</t>
  </si>
  <si>
    <t>GERALD</t>
  </si>
  <si>
    <t>GARON</t>
  </si>
  <si>
    <t>JEAN MARC</t>
  </si>
  <si>
    <t>GALLET</t>
  </si>
  <si>
    <t>CLAUDE</t>
  </si>
  <si>
    <t>VELO CLUB SAINT MARCEL</t>
  </si>
  <si>
    <t>BOULON</t>
  </si>
  <si>
    <t>BONNY</t>
  </si>
  <si>
    <t>EGUERS</t>
  </si>
  <si>
    <t>SIMEONE</t>
  </si>
  <si>
    <t>CARPENTIER</t>
  </si>
  <si>
    <t>MAUTI</t>
  </si>
  <si>
    <t>YOAN</t>
  </si>
  <si>
    <t>VC CORBAS</t>
  </si>
  <si>
    <t>DE VERTEUIL</t>
  </si>
  <si>
    <t>ECO VILLEURBANNE</t>
  </si>
  <si>
    <t>DUMONT</t>
  </si>
  <si>
    <t>TORDI</t>
  </si>
  <si>
    <t>BILLANDON FARGEIX</t>
  </si>
  <si>
    <t>AC MOULIN A VENT</t>
  </si>
  <si>
    <t>PLANTIN</t>
  </si>
  <si>
    <t>RICHARD</t>
  </si>
  <si>
    <t>BOUDIER</t>
  </si>
  <si>
    <t>THOMAS</t>
  </si>
  <si>
    <t>MAT</t>
  </si>
  <si>
    <t>CAMILLE</t>
  </si>
  <si>
    <t>Montée cat. (2)</t>
  </si>
  <si>
    <t>GIBAND</t>
  </si>
  <si>
    <t>EVAN</t>
  </si>
  <si>
    <t xml:space="preserve">FSGT </t>
  </si>
  <si>
    <t>NORAZ</t>
  </si>
  <si>
    <t>CC GIERES</t>
  </si>
  <si>
    <t>DUFOUR</t>
  </si>
  <si>
    <t>BORIS</t>
  </si>
  <si>
    <t>TREVOUX</t>
  </si>
  <si>
    <t>CHOFFEZ</t>
  </si>
  <si>
    <t>COSENZA</t>
  </si>
  <si>
    <t>WALTER</t>
  </si>
  <si>
    <t>MATHIAS</t>
  </si>
  <si>
    <t>ALAIN</t>
  </si>
  <si>
    <t>BATTIN</t>
  </si>
  <si>
    <t>VC VILLEFRANCHE BEAUJOLAIS</t>
  </si>
  <si>
    <t>TARDY</t>
  </si>
  <si>
    <t>NICOLAS</t>
  </si>
  <si>
    <t>AC FRANCHELEINS</t>
  </si>
  <si>
    <t>DEYRAIL</t>
  </si>
  <si>
    <t>JEAN LUC</t>
  </si>
  <si>
    <t>FETTET</t>
  </si>
  <si>
    <t>JACQUEMET</t>
  </si>
  <si>
    <t>CHAMPENOIS</t>
  </si>
  <si>
    <t>SERGE</t>
  </si>
  <si>
    <t>CC CHATONNAY SAINTE ANNE</t>
  </si>
  <si>
    <t>DUBOST</t>
  </si>
  <si>
    <t>BEAULATON</t>
  </si>
  <si>
    <t>SERAPHIN</t>
  </si>
  <si>
    <t>BONDETTI</t>
  </si>
  <si>
    <t>ALDO</t>
  </si>
  <si>
    <t>MANIN</t>
  </si>
  <si>
    <t>RENAN</t>
  </si>
  <si>
    <t>CLAIR</t>
  </si>
  <si>
    <t>PHILIPPE</t>
  </si>
  <si>
    <t>RAPHAEL</t>
  </si>
  <si>
    <t>TEYSSIER</t>
  </si>
  <si>
    <t>BAILLY</t>
  </si>
  <si>
    <t>JUGNIOT</t>
  </si>
  <si>
    <t>CLERET</t>
  </si>
  <si>
    <t>FRASSANITO</t>
  </si>
  <si>
    <t>JEAN CLAUDE</t>
  </si>
  <si>
    <t>BARLAND</t>
  </si>
  <si>
    <t>LEO</t>
  </si>
  <si>
    <t>BARATIN</t>
  </si>
  <si>
    <t>YVES</t>
  </si>
  <si>
    <t>FREDDO</t>
  </si>
  <si>
    <t>LIONEL</t>
  </si>
  <si>
    <t>FLORENT</t>
  </si>
  <si>
    <t>GOLLINUCCI</t>
  </si>
  <si>
    <t>BASSET</t>
  </si>
  <si>
    <t>PROTAS</t>
  </si>
  <si>
    <t>PIRAT</t>
  </si>
  <si>
    <t>ABEL</t>
  </si>
  <si>
    <t>GUIGON</t>
  </si>
  <si>
    <t>GUEST</t>
  </si>
  <si>
    <t>AC SAINT JEAN LE VIEUX</t>
  </si>
  <si>
    <t>LAPADULA</t>
  </si>
  <si>
    <t>GONZALES PEREZ</t>
  </si>
  <si>
    <t>GERARD</t>
  </si>
  <si>
    <t>HALUPKA</t>
  </si>
  <si>
    <t>CHAMBON</t>
  </si>
  <si>
    <t>DAMIEN</t>
  </si>
  <si>
    <t>EC SAINT PRIEST</t>
  </si>
  <si>
    <t>RABUT</t>
  </si>
  <si>
    <t>Cyclo SAN MARTINOIS</t>
  </si>
  <si>
    <t>OLMOS</t>
  </si>
  <si>
    <t>JOSE</t>
  </si>
  <si>
    <t>THIEBAUT</t>
  </si>
  <si>
    <t>DOMINIQUE</t>
  </si>
  <si>
    <t>UC TULLINS FURES</t>
  </si>
  <si>
    <t>CHOMAUD</t>
  </si>
  <si>
    <t>MARCEL</t>
  </si>
  <si>
    <t>ALBERT</t>
  </si>
  <si>
    <t>BERNARD</t>
  </si>
  <si>
    <t>Montée cat. (1)</t>
  </si>
  <si>
    <t>MILLET</t>
  </si>
  <si>
    <t>55588024</t>
  </si>
  <si>
    <t>AUMONIER</t>
  </si>
  <si>
    <t>GABRIEL</t>
  </si>
  <si>
    <t>55581562</t>
  </si>
  <si>
    <t>ALANDRY</t>
  </si>
  <si>
    <t>439225</t>
  </si>
  <si>
    <t>TIXIER</t>
  </si>
  <si>
    <t>HUBERT</t>
  </si>
  <si>
    <t>55592186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</si>
</sst>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\ mmmm\ yyyy;@"/>
    <numFmt numFmtId="165" formatCode="[$-40C]d\ mmmm\ yyyy;@"/>
    <numFmt numFmtId="166" formatCode="0.000"/>
  </numFmts>
  <fonts count="44" x14ac:knownFonts="1">
    <font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10"/>
      <color indexed="12"/>
      <name val="Calibri"/>
      <family val="2"/>
    </font>
    <font>
      <b/>
      <sz val="10"/>
      <color indexed="10"/>
      <name val="Calibri"/>
      <family val="2"/>
    </font>
    <font>
      <b/>
      <sz val="10"/>
      <color indexed="17"/>
      <name val="Calibri"/>
      <family val="2"/>
    </font>
    <font>
      <b/>
      <sz val="8"/>
      <color indexed="12"/>
      <name val="Calibri"/>
      <family val="2"/>
    </font>
    <font>
      <sz val="14"/>
      <name val="Calibri"/>
      <family val="2"/>
    </font>
    <font>
      <sz val="10"/>
      <color indexed="10"/>
      <name val="Calibri"/>
      <family val="2"/>
    </font>
    <font>
      <sz val="10"/>
      <color indexed="12"/>
      <name val="Calibri"/>
      <family val="2"/>
    </font>
    <font>
      <b/>
      <sz val="14"/>
      <name val="Calibri"/>
      <family val="2"/>
    </font>
    <font>
      <b/>
      <sz val="22"/>
      <color indexed="12"/>
      <name val="Calibri"/>
      <family val="2"/>
    </font>
    <font>
      <b/>
      <sz val="14"/>
      <color indexed="10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b/>
      <sz val="22"/>
      <color indexed="10"/>
      <name val="Calibri"/>
      <family val="2"/>
    </font>
    <font>
      <b/>
      <sz val="14"/>
      <color indexed="12"/>
      <name val="Calibri"/>
      <family val="2"/>
    </font>
    <font>
      <b/>
      <sz val="22"/>
      <name val="Calibri"/>
      <family val="2"/>
    </font>
    <font>
      <b/>
      <sz val="24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2"/>
      <color indexed="12"/>
      <name val="Calibri"/>
      <family val="2"/>
    </font>
    <font>
      <b/>
      <sz val="24"/>
      <color rgb="FFFF0000"/>
      <name val="Calibri"/>
      <family val="2"/>
    </font>
    <font>
      <b/>
      <sz val="24"/>
      <color indexed="10"/>
      <name val="Calibri"/>
      <family val="2"/>
    </font>
    <font>
      <b/>
      <sz val="14"/>
      <color rgb="FF0070C0"/>
      <name val="Calibri"/>
      <family val="2"/>
    </font>
    <font>
      <b/>
      <sz val="12"/>
      <color rgb="FF0070C0"/>
      <name val="Calibri"/>
      <family val="2"/>
    </font>
    <font>
      <sz val="12"/>
      <name val="Calibri"/>
      <family val="2"/>
    </font>
    <font>
      <sz val="12"/>
      <color indexed="12"/>
      <name val="Calibri"/>
      <family val="2"/>
    </font>
    <font>
      <b/>
      <sz val="10"/>
      <color rgb="FF0000FF"/>
      <name val="Calibri"/>
      <family val="2"/>
    </font>
    <font>
      <b/>
      <sz val="8"/>
      <name val="Calibri"/>
      <family val="2"/>
    </font>
    <font>
      <b/>
      <sz val="10"/>
      <color rgb="FF0000FF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color rgb="FFFF0000"/>
      <name val="Calibri"/>
      <family val="2"/>
    </font>
    <font>
      <sz val="12"/>
      <color rgb="FFFF0000"/>
      <name val="Calibri"/>
      <family val="2"/>
    </font>
    <font>
      <sz val="12"/>
      <color indexed="10"/>
      <name val="Calibri"/>
      <family val="2"/>
    </font>
    <font>
      <sz val="10"/>
      <color rgb="FF333333"/>
      <name val="Arial"/>
      <family val="2"/>
    </font>
    <font>
      <b/>
      <sz val="10"/>
      <color rgb="FF333333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2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43"/>
      </patternFill>
    </fill>
    <fill>
      <patternFill patternType="solid">
        <fgColor indexed="55"/>
        <bgColor indexed="55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55"/>
      </patternFill>
    </fill>
  </fills>
  <borders count="29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53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center" vertical="center"/>
    </xf>
    <xf numFmtId="0" fontId="6" fillId="3" borderId="25" xfId="0" applyFont="1" applyFill="1" applyBorder="1" applyAlignment="1">
      <alignment horizontal="left" vertical="center"/>
    </xf>
    <xf numFmtId="0" fontId="6" fillId="3" borderId="26" xfId="0" applyFont="1" applyFill="1" applyBorder="1" applyAlignment="1">
      <alignment horizontal="left" vertical="center"/>
    </xf>
    <xf numFmtId="0" fontId="6" fillId="2" borderId="27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21" fontId="6" fillId="5" borderId="37" xfId="0" applyNumberFormat="1" applyFont="1" applyFill="1" applyBorder="1" applyAlignment="1">
      <alignment horizontal="center" vertical="center"/>
    </xf>
    <xf numFmtId="0" fontId="6" fillId="6" borderId="38" xfId="0" applyFont="1" applyFill="1" applyBorder="1" applyAlignment="1">
      <alignment horizontal="center" vertical="center"/>
    </xf>
    <xf numFmtId="0" fontId="6" fillId="5" borderId="39" xfId="0" applyFont="1" applyFill="1" applyBorder="1" applyAlignment="1">
      <alignment horizontal="center" vertical="center"/>
    </xf>
    <xf numFmtId="0" fontId="6" fillId="6" borderId="40" xfId="0" applyFont="1" applyFill="1" applyBorder="1" applyAlignment="1">
      <alignment horizontal="center" vertical="center"/>
    </xf>
    <xf numFmtId="0" fontId="6" fillId="5" borderId="41" xfId="0" applyFont="1" applyFill="1" applyBorder="1" applyAlignment="1">
      <alignment horizontal="center" vertical="center"/>
    </xf>
    <xf numFmtId="0" fontId="6" fillId="5" borderId="42" xfId="0" applyFont="1" applyFill="1" applyBorder="1" applyAlignment="1">
      <alignment horizontal="center" vertical="center"/>
    </xf>
    <xf numFmtId="0" fontId="6" fillId="6" borderId="43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6" fillId="5" borderId="20" xfId="0" applyFont="1" applyFill="1" applyBorder="1" applyAlignment="1">
      <alignment horizontal="center" vertical="center"/>
    </xf>
    <xf numFmtId="0" fontId="6" fillId="7" borderId="21" xfId="0" applyFont="1" applyFill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47" xfId="0" applyFont="1" applyBorder="1" applyAlignment="1">
      <alignment horizontal="left" vertical="center"/>
    </xf>
    <xf numFmtId="46" fontId="6" fillId="7" borderId="48" xfId="0" applyNumberFormat="1" applyFont="1" applyFill="1" applyBorder="1" applyAlignment="1">
      <alignment horizontal="center" vertical="center"/>
    </xf>
    <xf numFmtId="0" fontId="6" fillId="8" borderId="4" xfId="0" applyFont="1" applyFill="1" applyBorder="1" applyAlignment="1">
      <alignment horizontal="center" vertical="center" wrapText="1"/>
    </xf>
    <xf numFmtId="0" fontId="6" fillId="8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7" borderId="52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left" vertical="center"/>
    </xf>
    <xf numFmtId="0" fontId="6" fillId="5" borderId="37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/>
    </xf>
    <xf numFmtId="0" fontId="8" fillId="9" borderId="15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left" vertical="center"/>
    </xf>
    <xf numFmtId="0" fontId="8" fillId="9" borderId="58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5" borderId="19" xfId="0" applyFont="1" applyFill="1" applyBorder="1" applyAlignment="1">
      <alignment horizontal="center" vertical="center"/>
    </xf>
    <xf numFmtId="0" fontId="6" fillId="7" borderId="41" xfId="0" applyFont="1" applyFill="1" applyBorder="1" applyAlignment="1">
      <alignment horizontal="center" vertical="center"/>
    </xf>
    <xf numFmtId="0" fontId="6" fillId="6" borderId="61" xfId="0" applyFont="1" applyFill="1" applyBorder="1" applyAlignment="1">
      <alignment horizontal="center" vertical="center"/>
    </xf>
    <xf numFmtId="0" fontId="6" fillId="6" borderId="63" xfId="0" applyFont="1" applyFill="1" applyBorder="1" applyAlignment="1">
      <alignment horizontal="center" vertical="center"/>
    </xf>
    <xf numFmtId="0" fontId="6" fillId="6" borderId="64" xfId="0" applyFont="1" applyFill="1" applyBorder="1" applyAlignment="1">
      <alignment horizontal="center" vertical="center"/>
    </xf>
    <xf numFmtId="0" fontId="6" fillId="2" borderId="65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left" vertical="center"/>
    </xf>
    <xf numFmtId="21" fontId="6" fillId="7" borderId="47" xfId="0" applyNumberFormat="1" applyFont="1" applyFill="1" applyBorder="1" applyAlignment="1">
      <alignment horizontal="center" vertical="center"/>
    </xf>
    <xf numFmtId="0" fontId="6" fillId="8" borderId="47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7" borderId="13" xfId="0" applyFont="1" applyFill="1" applyBorder="1" applyAlignment="1">
      <alignment horizontal="center" vertical="center"/>
    </xf>
    <xf numFmtId="0" fontId="6" fillId="8" borderId="13" xfId="0" applyFont="1" applyFill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69" xfId="0" applyFont="1" applyBorder="1" applyAlignment="1">
      <alignment horizontal="left" vertical="center"/>
    </xf>
    <xf numFmtId="0" fontId="6" fillId="0" borderId="70" xfId="0" applyFont="1" applyBorder="1" applyAlignment="1">
      <alignment horizontal="left" vertical="center"/>
    </xf>
    <xf numFmtId="0" fontId="6" fillId="0" borderId="70" xfId="0" applyFont="1" applyBorder="1" applyAlignment="1">
      <alignment horizontal="center" vertical="center"/>
    </xf>
    <xf numFmtId="0" fontId="6" fillId="0" borderId="71" xfId="0" applyFont="1" applyFill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6" fillId="0" borderId="73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20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8" fillId="7" borderId="75" xfId="0" applyFont="1" applyFill="1" applyBorder="1" applyAlignment="1">
      <alignment vertical="center"/>
    </xf>
    <xf numFmtId="0" fontId="8" fillId="7" borderId="83" xfId="0" applyFont="1" applyFill="1" applyBorder="1" applyAlignment="1">
      <alignment vertical="center"/>
    </xf>
    <xf numFmtId="0" fontId="8" fillId="11" borderId="2" xfId="0" applyFont="1" applyFill="1" applyBorder="1" applyAlignment="1">
      <alignment vertical="center"/>
    </xf>
    <xf numFmtId="0" fontId="8" fillId="11" borderId="14" xfId="0" applyFont="1" applyFill="1" applyBorder="1" applyAlignment="1">
      <alignment vertical="center"/>
    </xf>
    <xf numFmtId="0" fontId="8" fillId="11" borderId="31" xfId="0" applyFont="1" applyFill="1" applyBorder="1" applyAlignment="1">
      <alignment vertical="center"/>
    </xf>
    <xf numFmtId="0" fontId="8" fillId="11" borderId="15" xfId="0" applyFont="1" applyFill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49" fontId="6" fillId="0" borderId="53" xfId="0" applyNumberFormat="1" applyFont="1" applyBorder="1" applyAlignment="1">
      <alignment horizontal="center" vertical="center"/>
    </xf>
    <xf numFmtId="0" fontId="6" fillId="0" borderId="49" xfId="0" applyFont="1" applyBorder="1" applyAlignment="1">
      <alignment vertical="center"/>
    </xf>
    <xf numFmtId="0" fontId="6" fillId="0" borderId="47" xfId="0" applyFont="1" applyBorder="1" applyAlignment="1">
      <alignment vertical="center"/>
    </xf>
    <xf numFmtId="0" fontId="6" fillId="0" borderId="84" xfId="0" applyFont="1" applyFill="1" applyBorder="1" applyAlignment="1">
      <alignment horizontal="left" vertical="center"/>
    </xf>
    <xf numFmtId="0" fontId="6" fillId="0" borderId="85" xfId="0" applyFont="1" applyFill="1" applyBorder="1" applyAlignment="1">
      <alignment horizontal="center" vertical="center"/>
    </xf>
    <xf numFmtId="21" fontId="6" fillId="7" borderId="62" xfId="0" applyNumberFormat="1" applyFont="1" applyFill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14" fontId="22" fillId="10" borderId="0" xfId="0" applyNumberFormat="1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left" vertical="center"/>
    </xf>
    <xf numFmtId="0" fontId="8" fillId="0" borderId="0" xfId="0" applyFont="1" applyBorder="1"/>
    <xf numFmtId="0" fontId="9" fillId="0" borderId="14" xfId="0" applyFont="1" applyFill="1" applyBorder="1" applyAlignment="1">
      <alignment horizontal="center" vertical="center"/>
    </xf>
    <xf numFmtId="49" fontId="6" fillId="0" borderId="49" xfId="0" applyNumberFormat="1" applyFont="1" applyBorder="1" applyAlignment="1">
      <alignment horizontal="center" vertical="center"/>
    </xf>
    <xf numFmtId="0" fontId="6" fillId="8" borderId="5" xfId="0" applyFont="1" applyFill="1" applyBorder="1" applyAlignment="1">
      <alignment horizontal="center" vertical="center" wrapText="1"/>
    </xf>
    <xf numFmtId="46" fontId="6" fillId="7" borderId="7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3" fillId="10" borderId="77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left" vertical="center"/>
    </xf>
    <xf numFmtId="0" fontId="6" fillId="0" borderId="87" xfId="0" applyFont="1" applyBorder="1" applyAlignment="1">
      <alignment horizontal="left" vertical="center"/>
    </xf>
    <xf numFmtId="0" fontId="6" fillId="0" borderId="56" xfId="0" applyFont="1" applyBorder="1" applyAlignment="1">
      <alignment horizontal="left" vertical="center"/>
    </xf>
    <xf numFmtId="0" fontId="10" fillId="0" borderId="88" xfId="0" applyFont="1" applyBorder="1" applyAlignment="1">
      <alignment horizontal="center" vertical="center"/>
    </xf>
    <xf numFmtId="0" fontId="11" fillId="0" borderId="89" xfId="0" applyFont="1" applyBorder="1" applyAlignment="1">
      <alignment horizontal="center" vertical="center"/>
    </xf>
    <xf numFmtId="0" fontId="9" fillId="0" borderId="90" xfId="0" applyFont="1" applyBorder="1" applyAlignment="1">
      <alignment horizontal="center" vertical="center"/>
    </xf>
    <xf numFmtId="0" fontId="6" fillId="7" borderId="91" xfId="0" applyFont="1" applyFill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0" fontId="10" fillId="0" borderId="89" xfId="0" applyFont="1" applyBorder="1" applyAlignment="1">
      <alignment horizontal="center" vertical="center"/>
    </xf>
    <xf numFmtId="0" fontId="6" fillId="0" borderId="92" xfId="0" applyFont="1" applyFill="1" applyBorder="1" applyAlignment="1">
      <alignment horizontal="left" vertical="center"/>
    </xf>
    <xf numFmtId="0" fontId="6" fillId="0" borderId="92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0" fontId="6" fillId="0" borderId="9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9" fillId="0" borderId="96" xfId="0" applyFont="1" applyBorder="1" applyAlignment="1">
      <alignment vertical="center"/>
    </xf>
    <xf numFmtId="0" fontId="27" fillId="0" borderId="0" xfId="0" applyFont="1" applyBorder="1" applyAlignment="1"/>
    <xf numFmtId="0" fontId="25" fillId="0" borderId="99" xfId="0" applyFont="1" applyBorder="1" applyAlignment="1">
      <alignment horizontal="center" vertical="center"/>
    </xf>
    <xf numFmtId="0" fontId="9" fillId="0" borderId="102" xfId="0" applyFont="1" applyBorder="1" applyAlignment="1">
      <alignment vertical="center"/>
    </xf>
    <xf numFmtId="0" fontId="25" fillId="0" borderId="101" xfId="0" applyFont="1" applyBorder="1" applyAlignment="1">
      <alignment vertical="center"/>
    </xf>
    <xf numFmtId="0" fontId="8" fillId="0" borderId="10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97" xfId="0" applyFont="1" applyBorder="1" applyAlignment="1">
      <alignment horizontal="left" vertical="center"/>
    </xf>
    <xf numFmtId="0" fontId="6" fillId="0" borderId="97" xfId="0" applyFont="1" applyBorder="1" applyAlignment="1">
      <alignment horizontal="center" vertical="center"/>
    </xf>
    <xf numFmtId="0" fontId="6" fillId="0" borderId="97" xfId="0" applyFont="1" applyFill="1" applyBorder="1" applyAlignment="1">
      <alignment horizontal="center" vertical="center"/>
    </xf>
    <xf numFmtId="0" fontId="6" fillId="0" borderId="104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6" fillId="0" borderId="105" xfId="0" applyFont="1" applyBorder="1" applyAlignment="1">
      <alignment horizontal="center" vertical="center"/>
    </xf>
    <xf numFmtId="0" fontId="6" fillId="0" borderId="106" xfId="0" applyFont="1" applyFill="1" applyBorder="1" applyAlignment="1">
      <alignment horizontal="left" vertical="center"/>
    </xf>
    <xf numFmtId="0" fontId="6" fillId="0" borderId="107" xfId="0" applyFont="1" applyFill="1" applyBorder="1" applyAlignment="1">
      <alignment horizontal="left" vertical="center"/>
    </xf>
    <xf numFmtId="0" fontId="6" fillId="0" borderId="108" xfId="0" applyFont="1" applyFill="1" applyBorder="1" applyAlignment="1">
      <alignment horizontal="left" vertical="center"/>
    </xf>
    <xf numFmtId="0" fontId="6" fillId="0" borderId="109" xfId="0" applyFont="1" applyFill="1" applyBorder="1" applyAlignment="1">
      <alignment horizontal="left" vertical="center"/>
    </xf>
    <xf numFmtId="0" fontId="6" fillId="0" borderId="115" xfId="0" applyFont="1" applyBorder="1" applyAlignment="1">
      <alignment horizontal="center" vertical="center"/>
    </xf>
    <xf numFmtId="0" fontId="6" fillId="0" borderId="116" xfId="0" applyFont="1" applyBorder="1" applyAlignment="1">
      <alignment horizontal="center" vertical="center"/>
    </xf>
    <xf numFmtId="0" fontId="6" fillId="0" borderId="117" xfId="0" applyFont="1" applyBorder="1" applyAlignment="1">
      <alignment horizontal="center" vertical="center"/>
    </xf>
    <xf numFmtId="0" fontId="6" fillId="0" borderId="115" xfId="0" applyFont="1" applyFill="1" applyBorder="1" applyAlignment="1">
      <alignment horizontal="center" vertical="center"/>
    </xf>
    <xf numFmtId="0" fontId="6" fillId="0" borderId="118" xfId="0" applyFont="1" applyFill="1" applyBorder="1" applyAlignment="1">
      <alignment horizontal="center" vertical="center"/>
    </xf>
    <xf numFmtId="0" fontId="6" fillId="0" borderId="119" xfId="0" applyFont="1" applyBorder="1" applyAlignment="1">
      <alignment horizontal="center" vertical="center"/>
    </xf>
    <xf numFmtId="0" fontId="6" fillId="0" borderId="120" xfId="0" applyFont="1" applyBorder="1" applyAlignment="1">
      <alignment horizontal="center" vertical="center"/>
    </xf>
    <xf numFmtId="0" fontId="6" fillId="0" borderId="121" xfId="0" applyFont="1" applyBorder="1" applyAlignment="1">
      <alignment horizontal="center" vertical="center"/>
    </xf>
    <xf numFmtId="0" fontId="20" fillId="0" borderId="115" xfId="0" applyFont="1" applyBorder="1" applyAlignment="1">
      <alignment horizontal="center" vertical="center"/>
    </xf>
    <xf numFmtId="0" fontId="6" fillId="0" borderId="122" xfId="0" applyFont="1" applyFill="1" applyBorder="1" applyAlignment="1">
      <alignment horizontal="center" vertical="center"/>
    </xf>
    <xf numFmtId="166" fontId="33" fillId="10" borderId="81" xfId="0" applyNumberFormat="1" applyFont="1" applyFill="1" applyBorder="1" applyAlignment="1">
      <alignment vertical="center"/>
    </xf>
    <xf numFmtId="0" fontId="6" fillId="0" borderId="124" xfId="0" applyFont="1" applyBorder="1" applyAlignment="1">
      <alignment horizontal="center" vertical="center"/>
    </xf>
    <xf numFmtId="0" fontId="6" fillId="0" borderId="128" xfId="0" applyFont="1" applyBorder="1" applyAlignment="1">
      <alignment horizontal="center" vertical="center"/>
    </xf>
    <xf numFmtId="0" fontId="6" fillId="0" borderId="90" xfId="0" applyFont="1" applyBorder="1" applyAlignment="1">
      <alignment horizontal="center" vertical="center"/>
    </xf>
    <xf numFmtId="0" fontId="6" fillId="0" borderId="135" xfId="0" applyFont="1" applyBorder="1" applyAlignment="1">
      <alignment horizontal="center" vertical="center"/>
    </xf>
    <xf numFmtId="0" fontId="6" fillId="7" borderId="136" xfId="0" applyFont="1" applyFill="1" applyBorder="1" applyAlignment="1">
      <alignment horizontal="center" vertical="center"/>
    </xf>
    <xf numFmtId="0" fontId="34" fillId="0" borderId="97" xfId="0" applyFont="1" applyBorder="1" applyAlignment="1">
      <alignment vertical="center"/>
    </xf>
    <xf numFmtId="0" fontId="6" fillId="0" borderId="138" xfId="0" applyFont="1" applyFill="1" applyBorder="1" applyAlignment="1">
      <alignment horizontal="left" vertical="center"/>
    </xf>
    <xf numFmtId="0" fontId="6" fillId="0" borderId="137" xfId="0" applyFont="1" applyFill="1" applyBorder="1" applyAlignment="1">
      <alignment horizontal="left" vertical="center"/>
    </xf>
    <xf numFmtId="0" fontId="6" fillId="0" borderId="139" xfId="0" applyFont="1" applyBorder="1" applyAlignment="1">
      <alignment horizontal="center" vertical="center"/>
    </xf>
    <xf numFmtId="49" fontId="6" fillId="0" borderId="140" xfId="0" applyNumberFormat="1" applyFont="1" applyBorder="1" applyAlignment="1">
      <alignment horizontal="center" vertical="center"/>
    </xf>
    <xf numFmtId="0" fontId="6" fillId="7" borderId="141" xfId="0" applyFont="1" applyFill="1" applyBorder="1" applyAlignment="1">
      <alignment horizontal="center" vertical="center"/>
    </xf>
    <xf numFmtId="0" fontId="6" fillId="2" borderId="142" xfId="0" applyFont="1" applyFill="1" applyBorder="1" applyAlignment="1">
      <alignment horizontal="center" vertical="center"/>
    </xf>
    <xf numFmtId="0" fontId="6" fillId="0" borderId="139" xfId="0" applyFont="1" applyFill="1" applyBorder="1" applyAlignment="1">
      <alignment horizontal="left" vertical="center"/>
    </xf>
    <xf numFmtId="0" fontId="6" fillId="0" borderId="139" xfId="0" applyFont="1" applyFill="1" applyBorder="1" applyAlignment="1">
      <alignment horizontal="center" vertical="center"/>
    </xf>
    <xf numFmtId="0" fontId="6" fillId="7" borderId="143" xfId="0" applyFont="1" applyFill="1" applyBorder="1" applyAlignment="1">
      <alignment horizontal="center" vertical="center"/>
    </xf>
    <xf numFmtId="0" fontId="6" fillId="0" borderId="134" xfId="0" applyFont="1" applyFill="1" applyBorder="1" applyAlignment="1">
      <alignment horizontal="left" vertical="center"/>
    </xf>
    <xf numFmtId="0" fontId="6" fillId="0" borderId="144" xfId="0" applyFont="1" applyBorder="1" applyAlignment="1">
      <alignment horizontal="center" vertical="center"/>
    </xf>
    <xf numFmtId="0" fontId="6" fillId="0" borderId="145" xfId="0" applyFont="1" applyBorder="1" applyAlignment="1">
      <alignment horizontal="center" vertical="center"/>
    </xf>
    <xf numFmtId="0" fontId="6" fillId="0" borderId="146" xfId="0" applyFont="1" applyFill="1" applyBorder="1" applyAlignment="1">
      <alignment horizontal="center" vertical="center"/>
    </xf>
    <xf numFmtId="0" fontId="6" fillId="0" borderId="139" xfId="0" applyFont="1" applyBorder="1" applyAlignment="1">
      <alignment horizontal="left" vertical="center"/>
    </xf>
    <xf numFmtId="0" fontId="6" fillId="0" borderId="123" xfId="0" applyFont="1" applyFill="1" applyBorder="1" applyAlignment="1">
      <alignment horizontal="center" vertical="center"/>
    </xf>
    <xf numFmtId="0" fontId="6" fillId="7" borderId="150" xfId="0" applyFont="1" applyFill="1" applyBorder="1" applyAlignment="1">
      <alignment horizontal="center" vertical="center"/>
    </xf>
    <xf numFmtId="0" fontId="6" fillId="0" borderId="149" xfId="0" applyFont="1" applyFill="1" applyBorder="1" applyAlignment="1">
      <alignment horizontal="left" vertical="center"/>
    </xf>
    <xf numFmtId="0" fontId="6" fillId="0" borderId="151" xfId="0" applyFont="1" applyBorder="1" applyAlignment="1">
      <alignment horizontal="center" vertical="center"/>
    </xf>
    <xf numFmtId="0" fontId="6" fillId="0" borderId="152" xfId="0" applyFont="1" applyBorder="1" applyAlignment="1">
      <alignment horizontal="center" vertical="center"/>
    </xf>
    <xf numFmtId="0" fontId="6" fillId="0" borderId="153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28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9" fontId="14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158" xfId="0" applyFont="1" applyBorder="1" applyAlignment="1">
      <alignment horizontal="left" vertical="center"/>
    </xf>
    <xf numFmtId="0" fontId="6" fillId="0" borderId="158" xfId="0" applyFont="1" applyBorder="1" applyAlignment="1">
      <alignment horizontal="center" vertical="center"/>
    </xf>
    <xf numFmtId="0" fontId="6" fillId="0" borderId="158" xfId="0" applyFont="1" applyFill="1" applyBorder="1" applyAlignment="1">
      <alignment horizontal="center" vertical="center"/>
    </xf>
    <xf numFmtId="21" fontId="6" fillId="5" borderId="159" xfId="0" applyNumberFormat="1" applyFont="1" applyFill="1" applyBorder="1" applyAlignment="1">
      <alignment horizontal="center" vertical="center"/>
    </xf>
    <xf numFmtId="0" fontId="6" fillId="0" borderId="160" xfId="0" applyFont="1" applyFill="1" applyBorder="1" applyAlignment="1">
      <alignment horizontal="center" vertical="center"/>
    </xf>
    <xf numFmtId="0" fontId="6" fillId="0" borderId="158" xfId="0" applyFont="1" applyBorder="1" applyAlignment="1">
      <alignment vertical="center"/>
    </xf>
    <xf numFmtId="0" fontId="6" fillId="5" borderId="155" xfId="0" applyFont="1" applyFill="1" applyBorder="1" applyAlignment="1">
      <alignment horizontal="center" vertical="center"/>
    </xf>
    <xf numFmtId="0" fontId="6" fillId="6" borderId="156" xfId="0" applyFont="1" applyFill="1" applyBorder="1" applyAlignment="1">
      <alignment horizontal="center" vertical="center"/>
    </xf>
    <xf numFmtId="0" fontId="6" fillId="0" borderId="161" xfId="0" applyFont="1" applyFill="1" applyBorder="1" applyAlignment="1">
      <alignment horizontal="center" vertical="center"/>
    </xf>
    <xf numFmtId="0" fontId="6" fillId="0" borderId="162" xfId="0" applyFont="1" applyBorder="1" applyAlignment="1">
      <alignment horizontal="left" vertical="center"/>
    </xf>
    <xf numFmtId="0" fontId="6" fillId="0" borderId="162" xfId="0" applyFont="1" applyBorder="1" applyAlignment="1">
      <alignment horizontal="center" vertical="center"/>
    </xf>
    <xf numFmtId="0" fontId="6" fillId="0" borderId="162" xfId="0" applyFont="1" applyFill="1" applyBorder="1" applyAlignment="1">
      <alignment horizontal="center" vertical="center"/>
    </xf>
    <xf numFmtId="0" fontId="6" fillId="5" borderId="163" xfId="0" applyFont="1" applyFill="1" applyBorder="1" applyAlignment="1">
      <alignment horizontal="center" vertical="center"/>
    </xf>
    <xf numFmtId="0" fontId="6" fillId="6" borderId="157" xfId="0" applyFont="1" applyFill="1" applyBorder="1" applyAlignment="1">
      <alignment horizontal="center" vertical="center"/>
    </xf>
    <xf numFmtId="0" fontId="6" fillId="0" borderId="164" xfId="0" applyFont="1" applyFill="1" applyBorder="1" applyAlignment="1">
      <alignment horizontal="center" vertical="center"/>
    </xf>
    <xf numFmtId="0" fontId="6" fillId="0" borderId="165" xfId="0" applyFont="1" applyBorder="1" applyAlignment="1">
      <alignment vertical="center"/>
    </xf>
    <xf numFmtId="0" fontId="6" fillId="0" borderId="117" xfId="0" applyFont="1" applyBorder="1" applyAlignment="1">
      <alignment vertical="center"/>
    </xf>
    <xf numFmtId="0" fontId="6" fillId="0" borderId="166" xfId="0" applyFont="1" applyFill="1" applyBorder="1" applyAlignment="1">
      <alignment horizontal="center" vertical="center"/>
    </xf>
    <xf numFmtId="0" fontId="6" fillId="5" borderId="167" xfId="0" applyFont="1" applyFill="1" applyBorder="1" applyAlignment="1">
      <alignment horizontal="center" vertical="center"/>
    </xf>
    <xf numFmtId="0" fontId="8" fillId="9" borderId="168" xfId="0" applyFont="1" applyFill="1" applyBorder="1" applyAlignment="1">
      <alignment vertical="center"/>
    </xf>
    <xf numFmtId="0" fontId="6" fillId="5" borderId="169" xfId="0" applyFont="1" applyFill="1" applyBorder="1" applyAlignment="1">
      <alignment horizontal="center" vertical="center"/>
    </xf>
    <xf numFmtId="0" fontId="6" fillId="0" borderId="158" xfId="0" applyFont="1" applyFill="1" applyBorder="1" applyAlignment="1">
      <alignment horizontal="left" vertical="center"/>
    </xf>
    <xf numFmtId="49" fontId="6" fillId="0" borderId="158" xfId="0" applyNumberFormat="1" applyFont="1" applyBorder="1" applyAlignment="1">
      <alignment horizontal="center" vertical="center"/>
    </xf>
    <xf numFmtId="0" fontId="6" fillId="0" borderId="170" xfId="0" applyFont="1" applyFill="1" applyBorder="1" applyAlignment="1">
      <alignment horizontal="left" vertical="center"/>
    </xf>
    <xf numFmtId="0" fontId="6" fillId="0" borderId="171" xfId="0" applyFont="1" applyFill="1" applyBorder="1" applyAlignment="1">
      <alignment horizontal="left" vertical="center"/>
    </xf>
    <xf numFmtId="0" fontId="6" fillId="0" borderId="172" xfId="0" applyFont="1" applyBorder="1" applyAlignment="1">
      <alignment horizontal="center"/>
    </xf>
    <xf numFmtId="0" fontId="6" fillId="0" borderId="171" xfId="0" applyFont="1" applyFill="1" applyBorder="1" applyAlignment="1">
      <alignment horizontal="center" vertical="center"/>
    </xf>
    <xf numFmtId="0" fontId="6" fillId="0" borderId="173" xfId="0" applyFont="1" applyFill="1" applyBorder="1" applyAlignment="1">
      <alignment horizontal="center" vertical="center"/>
    </xf>
    <xf numFmtId="0" fontId="6" fillId="7" borderId="173" xfId="0" applyFont="1" applyFill="1" applyBorder="1" applyAlignment="1">
      <alignment horizontal="center" vertical="center"/>
    </xf>
    <xf numFmtId="0" fontId="6" fillId="0" borderId="174" xfId="0" applyFont="1" applyFill="1" applyBorder="1" applyAlignment="1">
      <alignment horizontal="left" vertical="center"/>
    </xf>
    <xf numFmtId="0" fontId="6" fillId="0" borderId="175" xfId="0" applyFont="1" applyFill="1" applyBorder="1" applyAlignment="1">
      <alignment horizontal="left" vertical="center"/>
    </xf>
    <xf numFmtId="0" fontId="6" fillId="0" borderId="176" xfId="0" applyFont="1" applyFill="1" applyBorder="1" applyAlignment="1">
      <alignment horizontal="left" vertical="center"/>
    </xf>
    <xf numFmtId="0" fontId="6" fillId="0" borderId="172" xfId="0" applyFont="1" applyFill="1" applyBorder="1" applyAlignment="1">
      <alignment horizontal="left" vertical="center"/>
    </xf>
    <xf numFmtId="0" fontId="6" fillId="0" borderId="177" xfId="0" applyFont="1" applyFill="1" applyBorder="1" applyAlignment="1">
      <alignment horizontal="left" vertical="center"/>
    </xf>
    <xf numFmtId="0" fontId="6" fillId="0" borderId="178" xfId="0" applyFont="1" applyBorder="1" applyAlignment="1">
      <alignment horizontal="left" vertical="center"/>
    </xf>
    <xf numFmtId="0" fontId="6" fillId="0" borderId="179" xfId="0" applyFont="1" applyBorder="1" applyAlignment="1">
      <alignment horizontal="left" vertical="center"/>
    </xf>
    <xf numFmtId="0" fontId="6" fillId="0" borderId="180" xfId="0" applyFont="1" applyBorder="1" applyAlignment="1">
      <alignment horizontal="center" vertical="center"/>
    </xf>
    <xf numFmtId="0" fontId="6" fillId="0" borderId="181" xfId="0" applyFont="1" applyFill="1" applyBorder="1" applyAlignment="1">
      <alignment horizontal="center" vertical="center"/>
    </xf>
    <xf numFmtId="0" fontId="6" fillId="7" borderId="182" xfId="0" applyFont="1" applyFill="1" applyBorder="1" applyAlignment="1">
      <alignment horizontal="center" vertical="center"/>
    </xf>
    <xf numFmtId="0" fontId="6" fillId="0" borderId="171" xfId="0" applyFont="1" applyBorder="1" applyAlignment="1">
      <alignment horizontal="left" vertical="center"/>
    </xf>
    <xf numFmtId="0" fontId="6" fillId="0" borderId="183" xfId="0" applyFont="1" applyBorder="1" applyAlignment="1">
      <alignment horizontal="left" vertical="center"/>
    </xf>
    <xf numFmtId="0" fontId="6" fillId="0" borderId="184" xfId="0" applyFont="1" applyBorder="1" applyAlignment="1">
      <alignment horizontal="left" vertical="center"/>
    </xf>
    <xf numFmtId="0" fontId="6" fillId="0" borderId="185" xfId="0" applyFont="1" applyFill="1" applyBorder="1" applyAlignment="1">
      <alignment horizontal="left" vertical="center"/>
    </xf>
    <xf numFmtId="0" fontId="6" fillId="0" borderId="186" xfId="0" applyFont="1" applyFill="1" applyBorder="1" applyAlignment="1">
      <alignment horizontal="left" vertical="center"/>
    </xf>
    <xf numFmtId="0" fontId="6" fillId="0" borderId="187" xfId="0" applyFont="1" applyBorder="1" applyAlignment="1">
      <alignment horizontal="center" vertical="center"/>
    </xf>
    <xf numFmtId="0" fontId="6" fillId="0" borderId="188" xfId="0" applyFont="1" applyBorder="1" applyAlignment="1">
      <alignment horizontal="center" vertical="center"/>
    </xf>
    <xf numFmtId="0" fontId="6" fillId="0" borderId="189" xfId="0" applyFont="1" applyBorder="1" applyAlignment="1">
      <alignment horizontal="center" vertical="center"/>
    </xf>
    <xf numFmtId="49" fontId="6" fillId="0" borderId="190" xfId="0" applyNumberFormat="1" applyFont="1" applyBorder="1" applyAlignment="1">
      <alignment horizontal="center" vertical="center"/>
    </xf>
    <xf numFmtId="0" fontId="6" fillId="7" borderId="191" xfId="0" applyFont="1" applyFill="1" applyBorder="1" applyAlignment="1">
      <alignment horizontal="center" vertical="center"/>
    </xf>
    <xf numFmtId="0" fontId="26" fillId="0" borderId="192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8" fillId="0" borderId="200" xfId="0" applyFont="1" applyBorder="1" applyAlignment="1">
      <alignment horizontal="left" vertical="center"/>
    </xf>
    <xf numFmtId="0" fontId="34" fillId="0" borderId="201" xfId="0" applyFont="1" applyBorder="1" applyAlignment="1">
      <alignment vertical="center"/>
    </xf>
    <xf numFmtId="0" fontId="34" fillId="0" borderId="201" xfId="0" applyFont="1" applyBorder="1" applyAlignment="1">
      <alignment horizontal="center" vertical="center"/>
    </xf>
    <xf numFmtId="0" fontId="8" fillId="0" borderId="200" xfId="0" applyFont="1" applyBorder="1" applyAlignment="1">
      <alignment vertical="center"/>
    </xf>
    <xf numFmtId="0" fontId="8" fillId="0" borderId="202" xfId="0" applyFont="1" applyBorder="1" applyAlignment="1">
      <alignment vertical="center"/>
    </xf>
    <xf numFmtId="0" fontId="34" fillId="0" borderId="205" xfId="0" applyFont="1" applyBorder="1" applyAlignment="1">
      <alignment vertical="center"/>
    </xf>
    <xf numFmtId="0" fontId="8" fillId="0" borderId="207" xfId="0" applyFont="1" applyBorder="1" applyAlignment="1">
      <alignment horizontal="left" vertical="center"/>
    </xf>
    <xf numFmtId="0" fontId="8" fillId="0" borderId="210" xfId="0" applyFont="1" applyBorder="1" applyAlignment="1">
      <alignment vertical="center"/>
    </xf>
    <xf numFmtId="0" fontId="8" fillId="0" borderId="201" xfId="0" applyFont="1" applyBorder="1" applyAlignment="1">
      <alignment vertical="center"/>
    </xf>
    <xf numFmtId="0" fontId="8" fillId="0" borderId="202" xfId="0" applyFont="1" applyBorder="1" applyAlignment="1">
      <alignment horizontal="left" vertical="center"/>
    </xf>
    <xf numFmtId="0" fontId="8" fillId="0" borderId="205" xfId="0" applyFont="1" applyBorder="1" applyAlignment="1">
      <alignment vertical="center"/>
    </xf>
    <xf numFmtId="0" fontId="8" fillId="0" borderId="207" xfId="0" applyFont="1" applyBorder="1" applyAlignment="1">
      <alignment vertical="center"/>
    </xf>
    <xf numFmtId="0" fontId="34" fillId="0" borderId="210" xfId="0" applyFont="1" applyBorder="1" applyAlignment="1">
      <alignment vertical="center"/>
    </xf>
    <xf numFmtId="0" fontId="6" fillId="0" borderId="212" xfId="0" applyFont="1" applyBorder="1" applyAlignment="1">
      <alignment vertical="center"/>
    </xf>
    <xf numFmtId="0" fontId="25" fillId="0" borderId="213" xfId="0" applyFont="1" applyBorder="1" applyAlignment="1">
      <alignment horizontal="center" vertical="center"/>
    </xf>
    <xf numFmtId="0" fontId="34" fillId="0" borderId="210" xfId="0" applyFont="1" applyBorder="1" applyAlignment="1">
      <alignment horizontal="center" vertical="center"/>
    </xf>
    <xf numFmtId="0" fontId="9" fillId="0" borderId="20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6" fillId="0" borderId="193" xfId="0" applyFont="1" applyBorder="1" applyAlignment="1">
      <alignment vertical="center"/>
    </xf>
    <xf numFmtId="0" fontId="34" fillId="0" borderId="147" xfId="0" applyFont="1" applyBorder="1" applyAlignment="1">
      <alignment vertical="center"/>
    </xf>
    <xf numFmtId="0" fontId="34" fillId="0" borderId="203" xfId="0" applyFont="1" applyBorder="1" applyAlignment="1">
      <alignment vertical="center"/>
    </xf>
    <xf numFmtId="0" fontId="35" fillId="0" borderId="196" xfId="0" applyFont="1" applyBorder="1" applyAlignment="1">
      <alignment horizontal="center" vertical="center"/>
    </xf>
    <xf numFmtId="0" fontId="34" fillId="0" borderId="98" xfId="0" applyFont="1" applyBorder="1" applyAlignment="1">
      <alignment horizontal="left" vertical="center"/>
    </xf>
    <xf numFmtId="0" fontId="34" fillId="0" borderId="147" xfId="0" applyFont="1" applyBorder="1" applyAlignment="1">
      <alignment horizontal="left" vertical="center"/>
    </xf>
    <xf numFmtId="0" fontId="34" fillId="0" borderId="203" xfId="0" applyFont="1" applyBorder="1" applyAlignment="1">
      <alignment horizontal="left" vertical="center"/>
    </xf>
    <xf numFmtId="0" fontId="34" fillId="0" borderId="198" xfId="0" applyFont="1" applyBorder="1" applyAlignment="1">
      <alignment vertical="center"/>
    </xf>
    <xf numFmtId="0" fontId="34" fillId="0" borderId="198" xfId="0" applyFont="1" applyBorder="1" applyAlignment="1">
      <alignment horizontal="left" vertical="center"/>
    </xf>
    <xf numFmtId="0" fontId="9" fillId="0" borderId="214" xfId="0" applyFont="1" applyBorder="1" applyAlignment="1">
      <alignment horizontal="left" vertical="center"/>
    </xf>
    <xf numFmtId="0" fontId="9" fillId="0" borderId="215" xfId="0" applyFont="1" applyBorder="1" applyAlignment="1">
      <alignment horizontal="left" vertical="center"/>
    </xf>
    <xf numFmtId="0" fontId="9" fillId="0" borderId="94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16" xfId="0" applyFont="1" applyBorder="1" applyAlignment="1">
      <alignment horizontal="center" vertical="center"/>
    </xf>
    <xf numFmtId="0" fontId="6" fillId="0" borderId="217" xfId="0" applyFont="1" applyBorder="1" applyAlignment="1">
      <alignment vertical="center"/>
    </xf>
    <xf numFmtId="0" fontId="6" fillId="0" borderId="217" xfId="0" applyFont="1" applyBorder="1" applyAlignment="1">
      <alignment horizontal="center" vertical="center"/>
    </xf>
    <xf numFmtId="0" fontId="6" fillId="0" borderId="217" xfId="0" applyFont="1" applyFill="1" applyBorder="1" applyAlignment="1">
      <alignment horizontal="center" vertical="center"/>
    </xf>
    <xf numFmtId="0" fontId="6" fillId="0" borderId="200" xfId="0" applyFont="1" applyBorder="1" applyAlignment="1">
      <alignment horizontal="center" vertical="center"/>
    </xf>
    <xf numFmtId="0" fontId="6" fillId="0" borderId="217" xfId="0" applyFont="1" applyBorder="1" applyAlignment="1">
      <alignment horizontal="left" vertical="center"/>
    </xf>
    <xf numFmtId="0" fontId="6" fillId="0" borderId="218" xfId="0" applyFont="1" applyBorder="1" applyAlignment="1">
      <alignment horizontal="center" vertical="center"/>
    </xf>
    <xf numFmtId="49" fontId="6" fillId="0" borderId="218" xfId="0" applyNumberFormat="1" applyFont="1" applyBorder="1" applyAlignment="1">
      <alignment horizontal="center" vertical="center"/>
    </xf>
    <xf numFmtId="46" fontId="6" fillId="7" borderId="219" xfId="0" applyNumberFormat="1" applyFont="1" applyFill="1" applyBorder="1" applyAlignment="1">
      <alignment horizontal="center" vertical="center"/>
    </xf>
    <xf numFmtId="0" fontId="6" fillId="0" borderId="220" xfId="0" applyFont="1" applyBorder="1" applyAlignment="1">
      <alignment horizontal="center" vertical="center"/>
    </xf>
    <xf numFmtId="0" fontId="6" fillId="0" borderId="218" xfId="0" applyFont="1" applyBorder="1" applyAlignment="1">
      <alignment horizontal="left" vertical="center"/>
    </xf>
    <xf numFmtId="46" fontId="6" fillId="7" borderId="221" xfId="0" applyNumberFormat="1" applyFont="1" applyFill="1" applyBorder="1" applyAlignment="1">
      <alignment horizontal="center" vertical="center"/>
    </xf>
    <xf numFmtId="0" fontId="6" fillId="0" borderId="223" xfId="0" applyFont="1" applyBorder="1" applyAlignment="1">
      <alignment horizontal="center" vertical="center"/>
    </xf>
    <xf numFmtId="0" fontId="6" fillId="0" borderId="224" xfId="0" applyFont="1" applyBorder="1" applyAlignment="1">
      <alignment horizontal="center" vertical="center"/>
    </xf>
    <xf numFmtId="0" fontId="6" fillId="0" borderId="222" xfId="0" applyFont="1" applyBorder="1" applyAlignment="1">
      <alignment horizontal="center" vertical="center"/>
    </xf>
    <xf numFmtId="0" fontId="6" fillId="0" borderId="219" xfId="0" applyFont="1" applyFill="1" applyBorder="1" applyAlignment="1">
      <alignment horizontal="center" vertical="center"/>
    </xf>
    <xf numFmtId="0" fontId="6" fillId="8" borderId="226" xfId="0" applyFont="1" applyFill="1" applyBorder="1" applyAlignment="1">
      <alignment horizontal="center" vertical="center" wrapText="1"/>
    </xf>
    <xf numFmtId="0" fontId="6" fillId="8" borderId="227" xfId="0" applyFont="1" applyFill="1" applyBorder="1" applyAlignment="1">
      <alignment horizontal="center" vertical="center" wrapText="1"/>
    </xf>
    <xf numFmtId="46" fontId="6" fillId="0" borderId="225" xfId="0" applyNumberFormat="1" applyFont="1" applyFill="1" applyBorder="1" applyAlignment="1">
      <alignment horizontal="center" vertical="center"/>
    </xf>
    <xf numFmtId="0" fontId="6" fillId="6" borderId="237" xfId="0" applyFont="1" applyFill="1" applyBorder="1" applyAlignment="1">
      <alignment horizontal="center" vertical="center"/>
    </xf>
    <xf numFmtId="0" fontId="6" fillId="6" borderId="231" xfId="0" applyFont="1" applyFill="1" applyBorder="1" applyAlignment="1">
      <alignment horizontal="center" vertical="center"/>
    </xf>
    <xf numFmtId="0" fontId="6" fillId="0" borderId="249" xfId="0" applyFont="1" applyBorder="1" applyAlignment="1">
      <alignment horizontal="center" vertical="center"/>
    </xf>
    <xf numFmtId="0" fontId="6" fillId="0" borderId="257" xfId="0" applyFont="1" applyBorder="1" applyAlignment="1">
      <alignment horizontal="center" vertical="center"/>
    </xf>
    <xf numFmtId="0" fontId="6" fillId="0" borderId="258" xfId="0" applyFont="1" applyBorder="1" applyAlignment="1">
      <alignment horizontal="center" vertical="center"/>
    </xf>
    <xf numFmtId="0" fontId="6" fillId="0" borderId="249" xfId="0" applyFont="1" applyBorder="1" applyAlignment="1">
      <alignment vertical="center"/>
    </xf>
    <xf numFmtId="0" fontId="6" fillId="0" borderId="259" xfId="0" applyFont="1" applyBorder="1" applyAlignment="1">
      <alignment horizontal="center" vertical="center"/>
    </xf>
    <xf numFmtId="0" fontId="6" fillId="0" borderId="249" xfId="0" applyFont="1" applyFill="1" applyBorder="1" applyAlignment="1">
      <alignment horizontal="center" vertical="center"/>
    </xf>
    <xf numFmtId="0" fontId="6" fillId="7" borderId="260" xfId="0" applyFont="1" applyFill="1" applyBorder="1" applyAlignment="1">
      <alignment horizontal="center" vertical="center"/>
    </xf>
    <xf numFmtId="0" fontId="6" fillId="8" borderId="260" xfId="0" applyFont="1" applyFill="1" applyBorder="1" applyAlignment="1">
      <alignment horizontal="center" vertical="center" wrapText="1"/>
    </xf>
    <xf numFmtId="0" fontId="6" fillId="0" borderId="267" xfId="0" applyFont="1" applyBorder="1" applyAlignment="1">
      <alignment horizontal="center" vertical="center"/>
    </xf>
    <xf numFmtId="0" fontId="6" fillId="0" borderId="268" xfId="0" applyFont="1" applyBorder="1" applyAlignment="1">
      <alignment horizontal="left" vertical="center"/>
    </xf>
    <xf numFmtId="0" fontId="6" fillId="0" borderId="268" xfId="0" applyFont="1" applyBorder="1" applyAlignment="1">
      <alignment horizontal="center" vertical="center"/>
    </xf>
    <xf numFmtId="49" fontId="6" fillId="0" borderId="268" xfId="0" applyNumberFormat="1" applyFont="1" applyBorder="1" applyAlignment="1">
      <alignment horizontal="center" vertical="center"/>
    </xf>
    <xf numFmtId="46" fontId="6" fillId="7" borderId="269" xfId="0" applyNumberFormat="1" applyFont="1" applyFill="1" applyBorder="1" applyAlignment="1">
      <alignment horizontal="center" vertical="center"/>
    </xf>
    <xf numFmtId="0" fontId="6" fillId="0" borderId="248" xfId="0" applyFont="1" applyBorder="1" applyAlignment="1">
      <alignment horizontal="center" vertical="center"/>
    </xf>
    <xf numFmtId="0" fontId="6" fillId="0" borderId="249" xfId="0" applyFont="1" applyBorder="1" applyAlignment="1">
      <alignment horizontal="left" vertical="center"/>
    </xf>
    <xf numFmtId="0" fontId="6" fillId="7" borderId="271" xfId="0" applyFont="1" applyFill="1" applyBorder="1" applyAlignment="1">
      <alignment horizontal="center" vertical="center"/>
    </xf>
    <xf numFmtId="0" fontId="6" fillId="0" borderId="272" xfId="0" applyFont="1" applyFill="1" applyBorder="1" applyAlignment="1">
      <alignment horizontal="center" vertical="center"/>
    </xf>
    <xf numFmtId="0" fontId="6" fillId="0" borderId="275" xfId="0" applyFont="1" applyFill="1" applyBorder="1" applyAlignment="1">
      <alignment horizontal="left" vertical="center"/>
    </xf>
    <xf numFmtId="0" fontId="6" fillId="0" borderId="276" xfId="0" applyFont="1" applyFill="1" applyBorder="1" applyAlignment="1">
      <alignment horizontal="left" vertical="center"/>
    </xf>
    <xf numFmtId="0" fontId="6" fillId="0" borderId="277" xfId="0" applyFont="1" applyBorder="1" applyAlignment="1">
      <alignment horizontal="center" vertical="center"/>
    </xf>
    <xf numFmtId="49" fontId="6" fillId="0" borderId="278" xfId="0" applyNumberFormat="1" applyFont="1" applyBorder="1" applyAlignment="1">
      <alignment horizontal="center" vertical="center"/>
    </xf>
    <xf numFmtId="0" fontId="6" fillId="7" borderId="279" xfId="0" applyFont="1" applyFill="1" applyBorder="1" applyAlignment="1">
      <alignment horizontal="center" vertical="center"/>
    </xf>
    <xf numFmtId="0" fontId="39" fillId="0" borderId="283" xfId="0" applyFont="1" applyFill="1" applyBorder="1" applyAlignment="1">
      <alignment horizontal="center" vertical="center"/>
    </xf>
    <xf numFmtId="0" fontId="39" fillId="0" borderId="248" xfId="0" applyFont="1" applyFill="1" applyBorder="1" applyAlignment="1">
      <alignment horizontal="center" vertical="center"/>
    </xf>
    <xf numFmtId="0" fontId="6" fillId="0" borderId="287" xfId="0" applyFont="1" applyBorder="1" applyAlignment="1">
      <alignment horizontal="center" vertical="center"/>
    </xf>
    <xf numFmtId="0" fontId="6" fillId="0" borderId="288" xfId="0" applyFont="1" applyBorder="1" applyAlignment="1">
      <alignment horizontal="center" vertical="center"/>
    </xf>
    <xf numFmtId="0" fontId="6" fillId="0" borderId="275" xfId="0" applyFont="1" applyFill="1" applyBorder="1" applyAlignment="1">
      <alignment horizontal="center" vertical="center"/>
    </xf>
    <xf numFmtId="0" fontId="6" fillId="7" borderId="289" xfId="0" applyFont="1" applyFill="1" applyBorder="1" applyAlignment="1">
      <alignment horizontal="center" vertical="center"/>
    </xf>
    <xf numFmtId="0" fontId="6" fillId="0" borderId="268" xfId="0" applyFont="1" applyFill="1" applyBorder="1" applyAlignment="1">
      <alignment horizontal="center" vertical="center"/>
    </xf>
    <xf numFmtId="0" fontId="42" fillId="0" borderId="0" xfId="0" applyFont="1"/>
    <xf numFmtId="0" fontId="43" fillId="0" borderId="0" xfId="0" applyFont="1" applyAlignment="1">
      <alignment horizontal="center" vertical="center"/>
    </xf>
    <xf numFmtId="0" fontId="10" fillId="0" borderId="241" xfId="0" applyFont="1" applyFill="1" applyBorder="1" applyAlignment="1">
      <alignment vertical="center"/>
    </xf>
    <xf numFmtId="0" fontId="10" fillId="0" borderId="240" xfId="0" applyFont="1" applyFill="1" applyBorder="1" applyAlignment="1">
      <alignment vertical="center"/>
    </xf>
    <xf numFmtId="0" fontId="10" fillId="0" borderId="231" xfId="0" applyFont="1" applyFill="1" applyBorder="1" applyAlignment="1">
      <alignment vertical="center"/>
    </xf>
    <xf numFmtId="0" fontId="10" fillId="0" borderId="239" xfId="0" applyFont="1" applyFill="1" applyBorder="1" applyAlignment="1">
      <alignment vertical="center"/>
    </xf>
    <xf numFmtId="0" fontId="9" fillId="0" borderId="127" xfId="0" applyFont="1" applyBorder="1" applyAlignment="1">
      <alignment horizontal="center" vertical="center"/>
    </xf>
    <xf numFmtId="0" fontId="9" fillId="0" borderId="128" xfId="0" applyFont="1" applyBorder="1" applyAlignment="1">
      <alignment horizontal="center" vertical="center"/>
    </xf>
    <xf numFmtId="0" fontId="9" fillId="0" borderId="74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0" fontId="6" fillId="8" borderId="76" xfId="0" applyFont="1" applyFill="1" applyBorder="1" applyAlignment="1">
      <alignment horizontal="center" vertical="center" wrapText="1"/>
    </xf>
    <xf numFmtId="0" fontId="6" fillId="8" borderId="54" xfId="0" applyFont="1" applyFill="1" applyBorder="1" applyAlignment="1">
      <alignment horizontal="center" vertical="center" wrapText="1"/>
    </xf>
    <xf numFmtId="0" fontId="12" fillId="0" borderId="59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/>
    </xf>
    <xf numFmtId="0" fontId="10" fillId="0" borderId="233" xfId="0" applyFont="1" applyFill="1" applyBorder="1" applyAlignment="1">
      <alignment horizontal="center" vertical="center"/>
    </xf>
    <xf numFmtId="0" fontId="10" fillId="0" borderId="234" xfId="0" applyFont="1" applyFill="1" applyBorder="1" applyAlignment="1">
      <alignment horizontal="center" vertical="center"/>
    </xf>
    <xf numFmtId="0" fontId="10" fillId="0" borderId="230" xfId="0" applyFont="1" applyFill="1" applyBorder="1" applyAlignment="1">
      <alignment vertical="center"/>
    </xf>
    <xf numFmtId="0" fontId="10" fillId="0" borderId="235" xfId="0" applyFont="1" applyFill="1" applyBorder="1" applyAlignment="1">
      <alignment vertical="center"/>
    </xf>
    <xf numFmtId="0" fontId="10" fillId="0" borderId="232" xfId="0" applyFont="1" applyFill="1" applyBorder="1" applyAlignment="1">
      <alignment vertical="center"/>
    </xf>
    <xf numFmtId="0" fontId="10" fillId="0" borderId="233" xfId="0" applyFont="1" applyFill="1" applyBorder="1" applyAlignment="1">
      <alignment vertical="center"/>
    </xf>
    <xf numFmtId="0" fontId="10" fillId="0" borderId="234" xfId="0" applyFont="1" applyFill="1" applyBorder="1" applyAlignment="1">
      <alignment vertical="center"/>
    </xf>
    <xf numFmtId="0" fontId="10" fillId="0" borderId="247" xfId="0" applyFont="1" applyFill="1" applyBorder="1" applyAlignment="1">
      <alignment vertical="center"/>
    </xf>
    <xf numFmtId="0" fontId="27" fillId="0" borderId="0" xfId="0" applyFont="1" applyAlignment="1">
      <alignment horizontal="center" vertical="center"/>
    </xf>
    <xf numFmtId="0" fontId="27" fillId="0" borderId="86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3" fillId="10" borderId="77" xfId="0" applyFont="1" applyFill="1" applyBorder="1" applyAlignment="1">
      <alignment horizontal="center" vertical="center"/>
    </xf>
    <xf numFmtId="0" fontId="13" fillId="10" borderId="80" xfId="0" applyFont="1" applyFill="1" applyBorder="1" applyAlignment="1">
      <alignment horizontal="center" vertical="center"/>
    </xf>
    <xf numFmtId="0" fontId="16" fillId="10" borderId="80" xfId="0" applyFont="1" applyFill="1" applyBorder="1" applyAlignment="1">
      <alignment horizontal="center" vertical="center"/>
    </xf>
    <xf numFmtId="0" fontId="16" fillId="10" borderId="114" xfId="0" applyFont="1" applyFill="1" applyBorder="1" applyAlignment="1">
      <alignment horizontal="center" vertical="center"/>
    </xf>
    <xf numFmtId="0" fontId="16" fillId="10" borderId="82" xfId="0" applyFont="1" applyFill="1" applyBorder="1" applyAlignment="1">
      <alignment horizontal="center" vertical="center"/>
    </xf>
    <xf numFmtId="0" fontId="16" fillId="10" borderId="81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86" xfId="0" applyFont="1" applyBorder="1" applyAlignment="1">
      <alignment horizontal="center" vertical="center"/>
    </xf>
    <xf numFmtId="165" fontId="13" fillId="10" borderId="129" xfId="0" applyNumberFormat="1" applyFont="1" applyFill="1" applyBorder="1" applyAlignment="1">
      <alignment horizontal="center" vertical="center"/>
    </xf>
    <xf numFmtId="165" fontId="13" fillId="10" borderId="130" xfId="0" applyNumberFormat="1" applyFont="1" applyFill="1" applyBorder="1" applyAlignment="1">
      <alignment horizontal="center" vertical="center"/>
    </xf>
    <xf numFmtId="165" fontId="13" fillId="10" borderId="131" xfId="0" applyNumberFormat="1" applyFont="1" applyFill="1" applyBorder="1" applyAlignment="1">
      <alignment horizontal="center" vertical="center"/>
    </xf>
    <xf numFmtId="14" fontId="16" fillId="10" borderId="129" xfId="0" applyNumberFormat="1" applyFont="1" applyFill="1" applyBorder="1" applyAlignment="1">
      <alignment horizontal="center" vertical="center"/>
    </xf>
    <xf numFmtId="14" fontId="16" fillId="10" borderId="130" xfId="0" applyNumberFormat="1" applyFont="1" applyFill="1" applyBorder="1" applyAlignment="1">
      <alignment horizontal="center" vertical="center"/>
    </xf>
    <xf numFmtId="14" fontId="16" fillId="10" borderId="131" xfId="0" applyNumberFormat="1" applyFont="1" applyFill="1" applyBorder="1" applyAlignment="1">
      <alignment horizontal="center" vertical="center"/>
    </xf>
    <xf numFmtId="14" fontId="32" fillId="10" borderId="129" xfId="0" applyNumberFormat="1" applyFont="1" applyFill="1" applyBorder="1" applyAlignment="1">
      <alignment horizontal="center" vertical="center"/>
    </xf>
    <xf numFmtId="14" fontId="32" fillId="10" borderId="131" xfId="0" applyNumberFormat="1" applyFont="1" applyFill="1" applyBorder="1" applyAlignment="1">
      <alignment horizontal="center" vertical="center"/>
    </xf>
    <xf numFmtId="0" fontId="10" fillId="0" borderId="263" xfId="0" applyFont="1" applyFill="1" applyBorder="1" applyAlignment="1">
      <alignment horizontal="center" vertical="center"/>
    </xf>
    <xf numFmtId="0" fontId="10" fillId="0" borderId="264" xfId="0" applyFont="1" applyFill="1" applyBorder="1" applyAlignment="1">
      <alignment horizontal="center" vertical="center"/>
    </xf>
    <xf numFmtId="0" fontId="39" fillId="0" borderId="280" xfId="0" applyFont="1" applyFill="1" applyBorder="1" applyAlignment="1">
      <alignment horizontal="left" vertical="center"/>
    </xf>
    <xf numFmtId="0" fontId="39" fillId="0" borderId="281" xfId="0" applyFont="1" applyFill="1" applyBorder="1" applyAlignment="1">
      <alignment horizontal="left" vertical="center"/>
    </xf>
    <xf numFmtId="0" fontId="39" fillId="0" borderId="282" xfId="0" applyFont="1" applyFill="1" applyBorder="1" applyAlignment="1">
      <alignment horizontal="left" vertical="center"/>
    </xf>
    <xf numFmtId="0" fontId="39" fillId="0" borderId="284" xfId="0" applyFont="1" applyFill="1" applyBorder="1" applyAlignment="1">
      <alignment horizontal="left" vertical="center"/>
    </xf>
    <xf numFmtId="0" fontId="39" fillId="0" borderId="285" xfId="0" applyFont="1" applyFill="1" applyBorder="1" applyAlignment="1">
      <alignment horizontal="left" vertical="center"/>
    </xf>
    <xf numFmtId="0" fontId="39" fillId="0" borderId="286" xfId="0" applyFont="1" applyFill="1" applyBorder="1" applyAlignment="1">
      <alignment horizontal="left" vertical="center"/>
    </xf>
    <xf numFmtId="0" fontId="10" fillId="0" borderId="232" xfId="0" applyFont="1" applyFill="1" applyBorder="1" applyAlignment="1">
      <alignment horizontal="center" vertical="center"/>
    </xf>
    <xf numFmtId="0" fontId="10" fillId="0" borderId="239" xfId="0" applyFont="1" applyFill="1" applyBorder="1" applyAlignment="1">
      <alignment horizontal="center" vertical="center"/>
    </xf>
    <xf numFmtId="0" fontId="10" fillId="0" borderId="238" xfId="0" applyFont="1" applyFill="1" applyBorder="1" applyAlignment="1">
      <alignment horizontal="center" vertical="center"/>
    </xf>
    <xf numFmtId="0" fontId="10" fillId="0" borderId="236" xfId="0" applyFont="1" applyFill="1" applyBorder="1" applyAlignment="1">
      <alignment horizontal="center" vertical="center"/>
    </xf>
    <xf numFmtId="0" fontId="10" fillId="0" borderId="223" xfId="0" applyFont="1" applyFill="1" applyBorder="1" applyAlignment="1">
      <alignment horizontal="center" vertical="center"/>
    </xf>
    <xf numFmtId="0" fontId="10" fillId="0" borderId="242" xfId="0" applyFont="1" applyFill="1" applyBorder="1" applyAlignment="1">
      <alignment horizontal="center" vertical="center"/>
    </xf>
    <xf numFmtId="0" fontId="10" fillId="0" borderId="243" xfId="0" applyFont="1" applyFill="1" applyBorder="1" applyAlignment="1">
      <alignment horizontal="center" vertical="center"/>
    </xf>
    <xf numFmtId="0" fontId="10" fillId="0" borderId="244" xfId="0" applyFont="1" applyFill="1" applyBorder="1" applyAlignment="1">
      <alignment horizontal="center" vertical="center"/>
    </xf>
    <xf numFmtId="0" fontId="10" fillId="0" borderId="245" xfId="0" applyFont="1" applyFill="1" applyBorder="1" applyAlignment="1">
      <alignment horizontal="center" vertical="center"/>
    </xf>
    <xf numFmtId="0" fontId="10" fillId="0" borderId="246" xfId="0" applyFont="1" applyFill="1" applyBorder="1" applyAlignment="1">
      <alignment horizontal="center" vertical="center"/>
    </xf>
    <xf numFmtId="0" fontId="16" fillId="10" borderId="130" xfId="0" applyNumberFormat="1" applyFont="1" applyFill="1" applyBorder="1" applyAlignment="1">
      <alignment horizontal="center" vertical="center"/>
    </xf>
    <xf numFmtId="0" fontId="16" fillId="10" borderId="131" xfId="0" applyNumberFormat="1" applyFont="1" applyFill="1" applyBorder="1" applyAlignment="1">
      <alignment horizontal="center" vertical="center"/>
    </xf>
    <xf numFmtId="14" fontId="9" fillId="0" borderId="127" xfId="0" applyNumberFormat="1" applyFont="1" applyBorder="1" applyAlignment="1">
      <alignment horizontal="center" vertical="center"/>
    </xf>
    <xf numFmtId="0" fontId="40" fillId="0" borderId="270" xfId="0" applyFont="1" applyFill="1" applyBorder="1" applyAlignment="1">
      <alignment horizontal="center" vertical="center"/>
    </xf>
    <xf numFmtId="0" fontId="40" fillId="0" borderId="253" xfId="0" applyFont="1" applyFill="1" applyBorder="1" applyAlignment="1">
      <alignment horizontal="center" vertical="center"/>
    </xf>
    <xf numFmtId="0" fontId="41" fillId="0" borderId="58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6" xfId="0" applyFont="1" applyBorder="1" applyAlignment="1">
      <alignment horizontal="center" vertical="center"/>
    </xf>
    <xf numFmtId="0" fontId="13" fillId="10" borderId="81" xfId="0" applyFont="1" applyFill="1" applyBorder="1" applyAlignment="1">
      <alignment horizontal="center" vertical="center"/>
    </xf>
    <xf numFmtId="164" fontId="16" fillId="10" borderId="129" xfId="0" applyNumberFormat="1" applyFont="1" applyFill="1" applyBorder="1" applyAlignment="1">
      <alignment horizontal="center" vertical="center"/>
    </xf>
    <xf numFmtId="164" fontId="16" fillId="10" borderId="130" xfId="0" applyNumberFormat="1" applyFont="1" applyFill="1" applyBorder="1" applyAlignment="1">
      <alignment horizontal="center" vertical="center"/>
    </xf>
    <xf numFmtId="164" fontId="16" fillId="10" borderId="131" xfId="0" applyNumberFormat="1" applyFont="1" applyFill="1" applyBorder="1" applyAlignment="1">
      <alignment horizontal="center" vertical="center"/>
    </xf>
    <xf numFmtId="0" fontId="16" fillId="10" borderId="77" xfId="0" applyFont="1" applyFill="1" applyBorder="1" applyAlignment="1">
      <alignment horizontal="center" vertical="center"/>
    </xf>
    <xf numFmtId="0" fontId="16" fillId="10" borderId="113" xfId="0" applyFont="1" applyFill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9" fillId="0" borderId="132" xfId="0" applyFont="1" applyBorder="1" applyAlignment="1">
      <alignment horizontal="center" vertical="center"/>
    </xf>
    <xf numFmtId="0" fontId="9" fillId="0" borderId="133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86" xfId="0" applyFont="1" applyFill="1" applyBorder="1" applyAlignment="1">
      <alignment horizontal="center" vertical="center"/>
    </xf>
    <xf numFmtId="0" fontId="10" fillId="0" borderId="252" xfId="0" applyFont="1" applyFill="1" applyBorder="1" applyAlignment="1">
      <alignment horizontal="center" vertical="center"/>
    </xf>
    <xf numFmtId="0" fontId="10" fillId="0" borderId="253" xfId="0" applyFont="1" applyFill="1" applyBorder="1" applyAlignment="1">
      <alignment horizontal="center" vertical="center"/>
    </xf>
    <xf numFmtId="0" fontId="10" fillId="0" borderId="254" xfId="0" applyFont="1" applyFill="1" applyBorder="1" applyAlignment="1">
      <alignment horizontal="center" vertical="center"/>
    </xf>
    <xf numFmtId="0" fontId="10" fillId="0" borderId="255" xfId="0" applyFont="1" applyFill="1" applyBorder="1" applyAlignment="1">
      <alignment horizontal="center" vertical="center"/>
    </xf>
    <xf numFmtId="0" fontId="10" fillId="0" borderId="265" xfId="0" applyFont="1" applyFill="1" applyBorder="1" applyAlignment="1">
      <alignment horizontal="center" vertical="center"/>
    </xf>
    <xf numFmtId="0" fontId="10" fillId="0" borderId="266" xfId="0" applyFont="1" applyFill="1" applyBorder="1" applyAlignment="1">
      <alignment horizontal="center" vertical="center"/>
    </xf>
    <xf numFmtId="0" fontId="6" fillId="8" borderId="78" xfId="0" applyFont="1" applyFill="1" applyBorder="1" applyAlignment="1">
      <alignment horizontal="center" vertical="center" wrapText="1"/>
    </xf>
    <xf numFmtId="0" fontId="6" fillId="8" borderId="79" xfId="0" applyFont="1" applyFill="1" applyBorder="1" applyAlignment="1">
      <alignment horizontal="center" vertical="center" wrapText="1"/>
    </xf>
    <xf numFmtId="0" fontId="10" fillId="0" borderId="256" xfId="0" applyFont="1" applyFill="1" applyBorder="1" applyAlignment="1">
      <alignment horizontal="center" vertical="center"/>
    </xf>
    <xf numFmtId="0" fontId="10" fillId="0" borderId="251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6" fillId="0" borderId="29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0" fillId="0" borderId="262" xfId="0" applyFont="1" applyFill="1" applyBorder="1" applyAlignment="1">
      <alignment horizontal="center" vertical="center"/>
    </xf>
    <xf numFmtId="0" fontId="10" fillId="0" borderId="26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3" xfId="0" applyFont="1" applyBorder="1"/>
    <xf numFmtId="0" fontId="8" fillId="0" borderId="32" xfId="0" applyFont="1" applyBorder="1"/>
    <xf numFmtId="0" fontId="12" fillId="0" borderId="243" xfId="0" applyFont="1" applyFill="1" applyBorder="1" applyAlignment="1">
      <alignment horizontal="center" vertical="center"/>
    </xf>
    <xf numFmtId="0" fontId="8" fillId="0" borderId="244" xfId="0" applyFont="1" applyFill="1" applyBorder="1"/>
    <xf numFmtId="0" fontId="12" fillId="0" borderId="245" xfId="0" applyFont="1" applyFill="1" applyBorder="1" applyAlignment="1">
      <alignment horizontal="center" vertical="center"/>
    </xf>
    <xf numFmtId="0" fontId="8" fillId="0" borderId="246" xfId="0" applyFont="1" applyFill="1" applyBorder="1"/>
    <xf numFmtId="0" fontId="12" fillId="0" borderId="270" xfId="0" applyFont="1" applyFill="1" applyBorder="1" applyAlignment="1">
      <alignment horizontal="center" vertical="center"/>
    </xf>
    <xf numFmtId="0" fontId="8" fillId="0" borderId="253" xfId="0" applyFont="1" applyFill="1" applyBorder="1"/>
    <xf numFmtId="0" fontId="12" fillId="0" borderId="250" xfId="0" applyFont="1" applyFill="1" applyBorder="1" applyAlignment="1">
      <alignment horizontal="center" vertical="center"/>
    </xf>
    <xf numFmtId="0" fontId="8" fillId="0" borderId="251" xfId="0" applyFont="1" applyFill="1" applyBorder="1"/>
    <xf numFmtId="0" fontId="12" fillId="0" borderId="273" xfId="0" applyFont="1" applyFill="1" applyBorder="1" applyAlignment="1">
      <alignment horizontal="center" vertical="center"/>
    </xf>
    <xf numFmtId="0" fontId="8" fillId="0" borderId="274" xfId="0" applyFont="1" applyFill="1" applyBorder="1"/>
    <xf numFmtId="0" fontId="12" fillId="0" borderId="256" xfId="0" applyFont="1" applyFill="1" applyBorder="1" applyAlignment="1">
      <alignment horizontal="center" vertical="center"/>
    </xf>
    <xf numFmtId="0" fontId="34" fillId="0" borderId="203" xfId="0" applyFont="1" applyBorder="1" applyAlignment="1">
      <alignment horizontal="left" vertical="center"/>
    </xf>
    <xf numFmtId="0" fontId="34" fillId="0" borderId="204" xfId="0" applyFont="1" applyBorder="1" applyAlignment="1">
      <alignment horizontal="left" vertical="center"/>
    </xf>
    <xf numFmtId="0" fontId="34" fillId="0" borderId="211" xfId="0" applyFont="1" applyBorder="1" applyAlignment="1">
      <alignment horizontal="left" vertical="center"/>
    </xf>
    <xf numFmtId="0" fontId="34" fillId="0" borderId="198" xfId="0" applyFont="1" applyBorder="1" applyAlignment="1">
      <alignment horizontal="left" vertical="center"/>
    </xf>
    <xf numFmtId="0" fontId="34" fillId="0" borderId="208" xfId="0" applyFont="1" applyBorder="1" applyAlignment="1">
      <alignment horizontal="left" vertical="center"/>
    </xf>
    <xf numFmtId="0" fontId="34" fillId="0" borderId="209" xfId="0" applyFont="1" applyBorder="1" applyAlignment="1">
      <alignment horizontal="left" vertical="center"/>
    </xf>
    <xf numFmtId="0" fontId="0" fillId="0" borderId="147" xfId="0" applyBorder="1" applyAlignment="1">
      <alignment horizontal="left" vertical="center"/>
    </xf>
    <xf numFmtId="0" fontId="0" fillId="0" borderId="125" xfId="0" applyBorder="1" applyAlignment="1">
      <alignment horizontal="left" vertical="center"/>
    </xf>
    <xf numFmtId="0" fontId="0" fillId="0" borderId="148" xfId="0" applyBorder="1" applyAlignment="1">
      <alignment horizontal="left" vertical="center"/>
    </xf>
    <xf numFmtId="0" fontId="9" fillId="0" borderId="147" xfId="0" applyFont="1" applyBorder="1" applyAlignment="1">
      <alignment horizontal="left" vertical="center"/>
    </xf>
    <xf numFmtId="0" fontId="9" fillId="0" borderId="125" xfId="0" applyFont="1" applyBorder="1" applyAlignment="1">
      <alignment horizontal="left" vertical="center"/>
    </xf>
    <xf numFmtId="0" fontId="9" fillId="0" borderId="148" xfId="0" applyFont="1" applyBorder="1" applyAlignment="1">
      <alignment horizontal="left" vertical="center"/>
    </xf>
    <xf numFmtId="0" fontId="9" fillId="0" borderId="198" xfId="0" applyFont="1" applyBorder="1" applyAlignment="1">
      <alignment horizontal="left" vertical="center"/>
    </xf>
    <xf numFmtId="0" fontId="9" fillId="0" borderId="208" xfId="0" applyFont="1" applyBorder="1" applyAlignment="1">
      <alignment horizontal="left" vertical="center"/>
    </xf>
    <xf numFmtId="0" fontId="9" fillId="0" borderId="209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34" fillId="0" borderId="147" xfId="0" applyFont="1" applyBorder="1" applyAlignment="1">
      <alignment horizontal="left" vertical="center"/>
    </xf>
    <xf numFmtId="0" fontId="34" fillId="0" borderId="125" xfId="0" applyFont="1" applyBorder="1" applyAlignment="1">
      <alignment horizontal="left" vertical="center"/>
    </xf>
    <xf numFmtId="0" fontId="34" fillId="0" borderId="148" xfId="0" applyFont="1" applyBorder="1" applyAlignment="1">
      <alignment horizontal="left" vertical="center"/>
    </xf>
    <xf numFmtId="0" fontId="26" fillId="0" borderId="101" xfId="0" applyFont="1" applyBorder="1" applyAlignment="1">
      <alignment horizontal="left" vertical="center"/>
    </xf>
    <xf numFmtId="0" fontId="26" fillId="0" borderId="103" xfId="0" applyFont="1" applyBorder="1" applyAlignment="1">
      <alignment horizontal="left" vertical="center"/>
    </xf>
    <xf numFmtId="0" fontId="9" fillId="0" borderId="103" xfId="0" applyFont="1" applyBorder="1" applyAlignment="1">
      <alignment horizontal="center" vertical="center"/>
    </xf>
    <xf numFmtId="0" fontId="9" fillId="0" borderId="126" xfId="0" applyFont="1" applyBorder="1" applyAlignment="1">
      <alignment horizontal="center" vertical="center"/>
    </xf>
    <xf numFmtId="0" fontId="9" fillId="0" borderId="100" xfId="0" applyFont="1" applyBorder="1" applyAlignment="1">
      <alignment horizontal="center" vertical="center"/>
    </xf>
    <xf numFmtId="0" fontId="38" fillId="0" borderId="95" xfId="0" applyFont="1" applyBorder="1" applyAlignment="1">
      <alignment vertical="center"/>
    </xf>
    <xf numFmtId="0" fontId="38" fillId="0" borderId="110" xfId="0" applyFont="1" applyBorder="1" applyAlignment="1">
      <alignment vertical="center"/>
    </xf>
    <xf numFmtId="0" fontId="38" fillId="0" borderId="111" xfId="0" applyFont="1" applyBorder="1" applyAlignment="1">
      <alignment vertical="center"/>
    </xf>
    <xf numFmtId="0" fontId="38" fillId="0" borderId="112" xfId="0" applyFont="1" applyBorder="1" applyAlignment="1">
      <alignment vertical="center"/>
    </xf>
    <xf numFmtId="0" fontId="9" fillId="0" borderId="0" xfId="0" applyFont="1" applyAlignment="1">
      <alignment horizontal="left"/>
    </xf>
    <xf numFmtId="0" fontId="9" fillId="0" borderId="203" xfId="0" applyFont="1" applyBorder="1" applyAlignment="1">
      <alignment horizontal="left" vertical="center"/>
    </xf>
    <xf numFmtId="0" fontId="9" fillId="0" borderId="204" xfId="0" applyFont="1" applyBorder="1" applyAlignment="1">
      <alignment horizontal="left" vertical="center"/>
    </xf>
    <xf numFmtId="0" fontId="9" fillId="0" borderId="211" xfId="0" applyFont="1" applyBorder="1" applyAlignment="1">
      <alignment horizontal="left" vertical="center"/>
    </xf>
    <xf numFmtId="49" fontId="36" fillId="0" borderId="198" xfId="0" applyNumberFormat="1" applyFont="1" applyBorder="1" applyAlignment="1">
      <alignment horizontal="center" vertical="center"/>
    </xf>
    <xf numFmtId="49" fontId="36" fillId="0" borderId="199" xfId="0" applyNumberFormat="1" applyFont="1" applyBorder="1" applyAlignment="1">
      <alignment horizontal="center" vertical="center"/>
    </xf>
    <xf numFmtId="49" fontId="36" fillId="0" borderId="228" xfId="0" applyNumberFormat="1" applyFont="1" applyBorder="1" applyAlignment="1">
      <alignment horizontal="center" vertical="center"/>
    </xf>
    <xf numFmtId="49" fontId="36" fillId="0" borderId="229" xfId="0" applyNumberFormat="1" applyFont="1" applyBorder="1" applyAlignment="1">
      <alignment horizontal="center" vertical="center"/>
    </xf>
    <xf numFmtId="49" fontId="38" fillId="0" borderId="147" xfId="0" applyNumberFormat="1" applyFont="1" applyBorder="1" applyAlignment="1">
      <alignment horizontal="left" vertical="center"/>
    </xf>
    <xf numFmtId="49" fontId="38" fillId="0" borderId="154" xfId="0" applyNumberFormat="1" applyFont="1" applyBorder="1" applyAlignment="1">
      <alignment horizontal="left" vertical="center"/>
    </xf>
    <xf numFmtId="49" fontId="38" fillId="0" borderId="228" xfId="0" applyNumberFormat="1" applyFont="1" applyBorder="1" applyAlignment="1">
      <alignment horizontal="center" vertical="center"/>
    </xf>
    <xf numFmtId="49" fontId="38" fillId="0" borderId="229" xfId="0" applyNumberFormat="1" applyFont="1" applyBorder="1" applyAlignment="1">
      <alignment horizontal="center" vertical="center"/>
    </xf>
    <xf numFmtId="49" fontId="36" fillId="0" borderId="147" xfId="0" applyNumberFormat="1" applyFont="1" applyBorder="1" applyAlignment="1">
      <alignment horizontal="center" vertical="center"/>
    </xf>
    <xf numFmtId="49" fontId="36" fillId="0" borderId="154" xfId="0" applyNumberFormat="1" applyFont="1" applyBorder="1" applyAlignment="1">
      <alignment horizontal="center" vertical="center"/>
    </xf>
    <xf numFmtId="49" fontId="34" fillId="0" borderId="147" xfId="0" applyNumberFormat="1" applyFont="1" applyBorder="1" applyAlignment="1">
      <alignment horizontal="center" vertical="center"/>
    </xf>
    <xf numFmtId="49" fontId="34" fillId="0" borderId="154" xfId="0" applyNumberFormat="1" applyFont="1" applyBorder="1" applyAlignment="1">
      <alignment horizontal="center" vertical="center"/>
    </xf>
    <xf numFmtId="49" fontId="36" fillId="0" borderId="203" xfId="0" applyNumberFormat="1" applyFont="1" applyBorder="1" applyAlignment="1">
      <alignment horizontal="center" vertical="center"/>
    </xf>
    <xf numFmtId="49" fontId="36" fillId="0" borderId="206" xfId="0" applyNumberFormat="1" applyFont="1" applyBorder="1" applyAlignment="1">
      <alignment horizontal="center" vertical="center"/>
    </xf>
    <xf numFmtId="49" fontId="36" fillId="0" borderId="291" xfId="0" applyNumberFormat="1" applyFont="1" applyBorder="1" applyAlignment="1">
      <alignment horizontal="center" vertical="center"/>
    </xf>
    <xf numFmtId="49" fontId="36" fillId="0" borderId="292" xfId="0" applyNumberFormat="1" applyFont="1" applyBorder="1" applyAlignment="1">
      <alignment horizontal="center" vertical="center"/>
    </xf>
    <xf numFmtId="49" fontId="37" fillId="0" borderId="203" xfId="0" applyNumberFormat="1" applyFont="1" applyBorder="1" applyAlignment="1">
      <alignment horizontal="center" vertical="center"/>
    </xf>
    <xf numFmtId="49" fontId="37" fillId="0" borderId="206" xfId="0" applyNumberFormat="1" applyFont="1" applyBorder="1" applyAlignment="1">
      <alignment horizontal="center" vertical="center"/>
    </xf>
    <xf numFmtId="49" fontId="34" fillId="0" borderId="198" xfId="0" applyNumberFormat="1" applyFont="1" applyBorder="1" applyAlignment="1">
      <alignment horizontal="center" vertical="center"/>
    </xf>
    <xf numFmtId="49" fontId="34" fillId="0" borderId="199" xfId="0" applyNumberFormat="1" applyFont="1" applyBorder="1" applyAlignment="1">
      <alignment horizontal="center" vertical="center"/>
    </xf>
    <xf numFmtId="49" fontId="34" fillId="0" borderId="228" xfId="0" applyNumberFormat="1" applyFont="1" applyBorder="1" applyAlignment="1">
      <alignment horizontal="center" vertical="center"/>
    </xf>
    <xf numFmtId="49" fontId="34" fillId="0" borderId="229" xfId="0" applyNumberFormat="1" applyFont="1" applyBorder="1" applyAlignment="1">
      <alignment horizontal="center" vertical="center"/>
    </xf>
    <xf numFmtId="49" fontId="34" fillId="0" borderId="203" xfId="0" applyNumberFormat="1" applyFont="1" applyBorder="1" applyAlignment="1">
      <alignment horizontal="center" vertical="center"/>
    </xf>
    <xf numFmtId="49" fontId="34" fillId="0" borderId="206" xfId="0" applyNumberFormat="1" applyFont="1" applyBorder="1" applyAlignment="1">
      <alignment horizontal="center" vertical="center"/>
    </xf>
    <xf numFmtId="49" fontId="38" fillId="0" borderId="198" xfId="0" applyNumberFormat="1" applyFont="1" applyBorder="1" applyAlignment="1">
      <alignment horizontal="center" vertical="center"/>
    </xf>
    <xf numFmtId="49" fontId="38" fillId="0" borderId="199" xfId="0" applyNumberFormat="1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6" fillId="0" borderId="193" xfId="0" applyFont="1" applyBorder="1" applyAlignment="1">
      <alignment horizontal="center" vertical="center"/>
    </xf>
    <xf numFmtId="0" fontId="26" fillId="0" borderId="197" xfId="0" applyFont="1" applyBorder="1" applyAlignment="1">
      <alignment horizontal="center" vertical="center"/>
    </xf>
    <xf numFmtId="0" fontId="16" fillId="0" borderId="193" xfId="0" applyFont="1" applyBorder="1" applyAlignment="1">
      <alignment horizontal="left" vertical="center"/>
    </xf>
    <xf numFmtId="0" fontId="16" fillId="0" borderId="194" xfId="0" applyFont="1" applyBorder="1" applyAlignment="1">
      <alignment horizontal="left" vertical="center"/>
    </xf>
    <xf numFmtId="0" fontId="16" fillId="0" borderId="195" xfId="0" applyFont="1" applyBorder="1" applyAlignment="1">
      <alignment horizontal="left" vertical="center"/>
    </xf>
  </cellXfs>
  <cellStyles count="1">
    <cellStyle name="Normal" xfId="0" builtinId="0"/>
  </cellStyles>
  <dxfs count="11"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47626</xdr:colOff>
      <xdr:row>0</xdr:row>
      <xdr:rowOff>47625</xdr:rowOff>
    </xdr:from>
    <xdr:to>
      <xdr:col>2</xdr:col>
      <xdr:colOff>1123950</xdr:colOff>
      <xdr:row>7</xdr:row>
      <xdr:rowOff>219075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6" y="47625"/>
          <a:ext cx="1438274" cy="1495425"/>
        </a:xfrm>
        <a:prstGeom prst="rect">
          <a:avLst/>
        </a:prstGeom>
      </xdr:spPr>
    </xdr:pic>
    <xdr:clientData/>
  </xdr:twoCellAnchor>
  <xdr:twoCellAnchor editAs="oneCell">
    <xdr:from>
      <xdr:col>9</xdr:col>
      <xdr:colOff>85725</xdr:colOff>
      <xdr:row>0</xdr:row>
      <xdr:rowOff>95250</xdr:rowOff>
    </xdr:from>
    <xdr:to>
      <xdr:col>11</xdr:col>
      <xdr:colOff>438150</xdr:colOff>
      <xdr:row>7</xdr:row>
      <xdr:rowOff>219075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0925" y="95250"/>
          <a:ext cx="1447800" cy="1447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76200</xdr:rowOff>
    </xdr:from>
    <xdr:to>
      <xdr:col>2</xdr:col>
      <xdr:colOff>1142999</xdr:colOff>
      <xdr:row>7</xdr:row>
      <xdr:rowOff>152400</xdr:rowOff>
    </xdr:to>
    <xdr:pic>
      <xdr:nvPicPr>
        <xdr:cNvPr id="8" name="Image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76200"/>
          <a:ext cx="1438274" cy="1495425"/>
        </a:xfrm>
        <a:prstGeom prst="rect">
          <a:avLst/>
        </a:prstGeom>
      </xdr:spPr>
    </xdr:pic>
    <xdr:clientData/>
  </xdr:twoCellAnchor>
  <xdr:twoCellAnchor editAs="oneCell">
    <xdr:from>
      <xdr:col>9</xdr:col>
      <xdr:colOff>66675</xdr:colOff>
      <xdr:row>0</xdr:row>
      <xdr:rowOff>114300</xdr:rowOff>
    </xdr:from>
    <xdr:to>
      <xdr:col>11</xdr:col>
      <xdr:colOff>419100</xdr:colOff>
      <xdr:row>7</xdr:row>
      <xdr:rowOff>142875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1875" y="114300"/>
          <a:ext cx="1447800" cy="14478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47625</xdr:rowOff>
    </xdr:from>
    <xdr:to>
      <xdr:col>2</xdr:col>
      <xdr:colOff>1123949</xdr:colOff>
      <xdr:row>7</xdr:row>
      <xdr:rowOff>152400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47625"/>
          <a:ext cx="1438274" cy="1495425"/>
        </a:xfrm>
        <a:prstGeom prst="rect">
          <a:avLst/>
        </a:prstGeom>
      </xdr:spPr>
    </xdr:pic>
    <xdr:clientData/>
  </xdr:twoCellAnchor>
  <xdr:twoCellAnchor editAs="oneCell">
    <xdr:from>
      <xdr:col>9</xdr:col>
      <xdr:colOff>114300</xdr:colOff>
      <xdr:row>0</xdr:row>
      <xdr:rowOff>66675</xdr:rowOff>
    </xdr:from>
    <xdr:to>
      <xdr:col>11</xdr:col>
      <xdr:colOff>466725</xdr:colOff>
      <xdr:row>7</xdr:row>
      <xdr:rowOff>123825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96175" y="66675"/>
          <a:ext cx="1447800" cy="14478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66675</xdr:rowOff>
    </xdr:from>
    <xdr:to>
      <xdr:col>2</xdr:col>
      <xdr:colOff>1142999</xdr:colOff>
      <xdr:row>7</xdr:row>
      <xdr:rowOff>171450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66675"/>
          <a:ext cx="1438274" cy="1495425"/>
        </a:xfrm>
        <a:prstGeom prst="rect">
          <a:avLst/>
        </a:prstGeom>
      </xdr:spPr>
    </xdr:pic>
    <xdr:clientData/>
  </xdr:twoCellAnchor>
  <xdr:twoCellAnchor editAs="oneCell">
    <xdr:from>
      <xdr:col>9</xdr:col>
      <xdr:colOff>85725</xdr:colOff>
      <xdr:row>0</xdr:row>
      <xdr:rowOff>95250</xdr:rowOff>
    </xdr:from>
    <xdr:to>
      <xdr:col>11</xdr:col>
      <xdr:colOff>438150</xdr:colOff>
      <xdr:row>7</xdr:row>
      <xdr:rowOff>152400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0925" y="95250"/>
          <a:ext cx="1447800" cy="14478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47625</xdr:rowOff>
    </xdr:from>
    <xdr:to>
      <xdr:col>2</xdr:col>
      <xdr:colOff>1123949</xdr:colOff>
      <xdr:row>7</xdr:row>
      <xdr:rowOff>152400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47625"/>
          <a:ext cx="1438274" cy="1495425"/>
        </a:xfrm>
        <a:prstGeom prst="rect">
          <a:avLst/>
        </a:prstGeom>
      </xdr:spPr>
    </xdr:pic>
    <xdr:clientData/>
  </xdr:twoCellAnchor>
  <xdr:twoCellAnchor editAs="oneCell">
    <xdr:from>
      <xdr:col>9</xdr:col>
      <xdr:colOff>95250</xdr:colOff>
      <xdr:row>0</xdr:row>
      <xdr:rowOff>104775</xdr:rowOff>
    </xdr:from>
    <xdr:to>
      <xdr:col>11</xdr:col>
      <xdr:colOff>447675</xdr:colOff>
      <xdr:row>7</xdr:row>
      <xdr:rowOff>161925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0450" y="104775"/>
          <a:ext cx="1447800" cy="14478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66675</xdr:rowOff>
    </xdr:from>
    <xdr:to>
      <xdr:col>2</xdr:col>
      <xdr:colOff>1123949</xdr:colOff>
      <xdr:row>7</xdr:row>
      <xdr:rowOff>171450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66675"/>
          <a:ext cx="1438274" cy="14954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38100</xdr:rowOff>
    </xdr:from>
    <xdr:to>
      <xdr:col>2</xdr:col>
      <xdr:colOff>1123949</xdr:colOff>
      <xdr:row>7</xdr:row>
      <xdr:rowOff>142875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38100"/>
          <a:ext cx="1438274" cy="149542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76200</xdr:rowOff>
    </xdr:from>
    <xdr:to>
      <xdr:col>2</xdr:col>
      <xdr:colOff>1133474</xdr:colOff>
      <xdr:row>7</xdr:row>
      <xdr:rowOff>142875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76200"/>
          <a:ext cx="1438274" cy="1495425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</xdr:colOff>
      <xdr:row>8</xdr:row>
      <xdr:rowOff>123825</xdr:rowOff>
    </xdr:from>
    <xdr:to>
      <xdr:col>2</xdr:col>
      <xdr:colOff>1133475</xdr:colOff>
      <xdr:row>16</xdr:row>
      <xdr:rowOff>123825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743075"/>
          <a:ext cx="1447800" cy="1447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2"/>
  <sheetViews>
    <sheetView tabSelected="1"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7.7109375" style="1" customWidth="1"/>
    <col min="4" max="4" width="15.7109375" style="1" customWidth="1"/>
    <col min="5" max="5" width="30.140625" style="1" bestFit="1" customWidth="1"/>
    <col min="6" max="6" width="14.710937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4" ht="15.75" customHeight="1" x14ac:dyDescent="0.2">
      <c r="B1" s="388"/>
      <c r="C1" s="388"/>
      <c r="D1" s="378"/>
      <c r="E1" s="378"/>
      <c r="F1" s="378"/>
      <c r="G1" s="378"/>
      <c r="H1" s="378"/>
      <c r="I1" s="378"/>
      <c r="J1" s="376"/>
      <c r="K1" s="376"/>
      <c r="L1" s="376"/>
      <c r="M1" s="114"/>
    </row>
    <row r="2" spans="1:14" ht="12.75" customHeight="1" x14ac:dyDescent="0.2">
      <c r="B2" s="388"/>
      <c r="C2" s="388"/>
      <c r="D2" s="386" t="s">
        <v>0</v>
      </c>
      <c r="E2" s="386"/>
      <c r="F2" s="386"/>
      <c r="G2" s="386"/>
      <c r="H2" s="386"/>
      <c r="I2" s="386"/>
      <c r="J2" s="376"/>
      <c r="K2" s="376"/>
      <c r="L2" s="376"/>
      <c r="M2" s="114"/>
    </row>
    <row r="3" spans="1:14" ht="12.75" customHeight="1" x14ac:dyDescent="0.2">
      <c r="B3" s="388"/>
      <c r="C3" s="388"/>
      <c r="D3" s="386"/>
      <c r="E3" s="386"/>
      <c r="F3" s="386"/>
      <c r="G3" s="386"/>
      <c r="H3" s="386"/>
      <c r="I3" s="386"/>
      <c r="J3" s="376"/>
      <c r="K3" s="376"/>
      <c r="L3" s="376"/>
      <c r="M3" s="114"/>
    </row>
    <row r="4" spans="1:14" ht="15" customHeight="1" x14ac:dyDescent="0.2">
      <c r="B4" s="388"/>
      <c r="C4" s="388"/>
      <c r="D4" s="379"/>
      <c r="E4" s="379"/>
      <c r="F4" s="379"/>
      <c r="G4" s="379"/>
      <c r="H4" s="379"/>
      <c r="I4" s="379"/>
      <c r="J4" s="376"/>
      <c r="K4" s="376"/>
      <c r="L4" s="376"/>
      <c r="M4" s="114"/>
    </row>
    <row r="5" spans="1:14" ht="15" customHeight="1" x14ac:dyDescent="0.2">
      <c r="B5" s="388"/>
      <c r="C5" s="388"/>
      <c r="D5" s="387" t="s">
        <v>39</v>
      </c>
      <c r="E5" s="387"/>
      <c r="F5" s="387"/>
      <c r="G5" s="387"/>
      <c r="H5" s="387"/>
      <c r="I5" s="167">
        <f>SUM(G11+'Classements 3'!G11+'Classements 4'!G11+'Classements 5'!G11+'Classements Cadets'!G11+'Classements Min'!G11)</f>
        <v>110</v>
      </c>
      <c r="J5" s="376"/>
      <c r="K5" s="376"/>
      <c r="L5" s="376"/>
      <c r="M5" s="114"/>
    </row>
    <row r="6" spans="1:14" ht="13.5" customHeight="1" thickBot="1" x14ac:dyDescent="0.25">
      <c r="B6" s="388"/>
      <c r="C6" s="388"/>
      <c r="D6" s="30"/>
      <c r="E6" s="30"/>
      <c r="F6" s="30"/>
      <c r="G6" s="30"/>
      <c r="H6" s="30"/>
      <c r="I6" s="30"/>
      <c r="J6" s="376"/>
      <c r="K6" s="376"/>
      <c r="L6" s="376"/>
      <c r="M6" s="114"/>
    </row>
    <row r="7" spans="1:14" ht="19.5" thickBot="1" x14ac:dyDescent="0.25">
      <c r="B7" s="388"/>
      <c r="C7" s="388"/>
      <c r="D7" s="380" t="s">
        <v>29</v>
      </c>
      <c r="E7" s="380"/>
      <c r="F7" s="390">
        <v>42918</v>
      </c>
      <c r="G7" s="391"/>
      <c r="H7" s="391"/>
      <c r="I7" s="392"/>
      <c r="J7" s="376"/>
      <c r="K7" s="376"/>
      <c r="L7" s="376"/>
      <c r="M7" s="53"/>
    </row>
    <row r="8" spans="1:14" ht="21.75" customHeight="1" thickBot="1" x14ac:dyDescent="0.25">
      <c r="B8" s="389"/>
      <c r="C8" s="389"/>
      <c r="D8" s="133" t="s">
        <v>46</v>
      </c>
      <c r="E8" s="382" t="s">
        <v>59</v>
      </c>
      <c r="F8" s="383"/>
      <c r="G8" s="384"/>
      <c r="H8" s="384"/>
      <c r="I8" s="385"/>
      <c r="J8" s="377"/>
      <c r="K8" s="377"/>
      <c r="L8" s="377"/>
      <c r="M8" s="53"/>
    </row>
    <row r="9" spans="1:14" s="4" customFormat="1" ht="19.5" thickBot="1" x14ac:dyDescent="0.25">
      <c r="A9" s="5"/>
      <c r="B9" s="381" t="s">
        <v>19</v>
      </c>
      <c r="C9" s="381"/>
      <c r="D9" s="380"/>
      <c r="E9" s="393" t="s">
        <v>60</v>
      </c>
      <c r="F9" s="394"/>
      <c r="G9" s="394"/>
      <c r="H9" s="394"/>
      <c r="I9" s="395"/>
      <c r="J9" s="396" t="s">
        <v>45</v>
      </c>
      <c r="K9" s="397"/>
      <c r="L9" s="183">
        <v>41.5</v>
      </c>
      <c r="M9" s="122"/>
    </row>
    <row r="10" spans="1:14" ht="8.25" customHeight="1" thickBot="1" x14ac:dyDescent="0.25">
      <c r="B10" s="30"/>
      <c r="C10" s="30"/>
      <c r="D10" s="30"/>
      <c r="E10" s="30"/>
      <c r="F10" s="30"/>
      <c r="G10" s="30"/>
      <c r="H10" s="30"/>
      <c r="I10" s="30"/>
      <c r="J10" s="30"/>
      <c r="K10" s="52"/>
      <c r="L10" s="53"/>
      <c r="M10" s="53"/>
    </row>
    <row r="11" spans="1:14" ht="20.100000000000001" customHeight="1" thickBot="1" x14ac:dyDescent="0.25">
      <c r="B11" s="362" t="s">
        <v>17</v>
      </c>
      <c r="C11" s="363"/>
      <c r="D11" s="363"/>
      <c r="E11" s="360" t="s">
        <v>44</v>
      </c>
      <c r="F11" s="361"/>
      <c r="G11" s="137">
        <v>34</v>
      </c>
      <c r="H11" s="28" t="s">
        <v>42</v>
      </c>
      <c r="I11" s="138">
        <v>66</v>
      </c>
      <c r="J11" s="364" t="s">
        <v>40</v>
      </c>
      <c r="K11" s="366"/>
      <c r="L11" s="367"/>
      <c r="M11" s="123"/>
      <c r="N11" s="132"/>
    </row>
    <row r="12" spans="1:14" ht="18" customHeight="1" thickBot="1" x14ac:dyDescent="0.25">
      <c r="B12" s="161" t="s">
        <v>37</v>
      </c>
      <c r="C12" s="165" t="s">
        <v>4</v>
      </c>
      <c r="D12" s="32" t="s">
        <v>5</v>
      </c>
      <c r="E12" s="32" t="s">
        <v>6</v>
      </c>
      <c r="F12" s="184" t="s">
        <v>41</v>
      </c>
      <c r="G12" s="186" t="s">
        <v>7</v>
      </c>
      <c r="H12" s="185" t="s">
        <v>8</v>
      </c>
      <c r="I12" s="59" t="s">
        <v>20</v>
      </c>
      <c r="J12" s="365"/>
      <c r="K12" s="368"/>
      <c r="L12" s="369"/>
      <c r="M12" s="124"/>
      <c r="N12" s="132"/>
    </row>
    <row r="13" spans="1:14" s="7" customFormat="1" ht="15" customHeight="1" x14ac:dyDescent="0.2">
      <c r="B13" s="60">
        <v>1</v>
      </c>
      <c r="C13" s="222" t="s">
        <v>78</v>
      </c>
      <c r="D13" s="222" t="s">
        <v>79</v>
      </c>
      <c r="E13" s="223" t="s">
        <v>80</v>
      </c>
      <c r="F13" s="223">
        <v>55709096</v>
      </c>
      <c r="G13" s="223" t="s">
        <v>75</v>
      </c>
      <c r="H13" s="224">
        <v>69</v>
      </c>
      <c r="I13" s="225" t="s">
        <v>61</v>
      </c>
      <c r="J13" s="323">
        <v>12</v>
      </c>
      <c r="K13" s="370"/>
      <c r="L13" s="371"/>
      <c r="M13" s="127"/>
      <c r="N13" s="290"/>
    </row>
    <row r="14" spans="1:14" s="7" customFormat="1" ht="15" customHeight="1" x14ac:dyDescent="0.2">
      <c r="B14" s="226">
        <v>2</v>
      </c>
      <c r="C14" s="227" t="s">
        <v>81</v>
      </c>
      <c r="D14" s="227" t="s">
        <v>82</v>
      </c>
      <c r="E14" s="223" t="s">
        <v>83</v>
      </c>
      <c r="F14" s="223">
        <v>440098</v>
      </c>
      <c r="G14" s="223" t="s">
        <v>75</v>
      </c>
      <c r="H14" s="224">
        <v>69</v>
      </c>
      <c r="I14" s="228" t="s">
        <v>62</v>
      </c>
      <c r="J14" s="324">
        <v>8</v>
      </c>
      <c r="K14" s="372"/>
      <c r="L14" s="359"/>
      <c r="M14" s="127"/>
      <c r="N14" s="290"/>
    </row>
    <row r="15" spans="1:14" s="7" customFormat="1" ht="15" customHeight="1" x14ac:dyDescent="0.2">
      <c r="B15" s="226">
        <v>3</v>
      </c>
      <c r="C15" s="227" t="s">
        <v>84</v>
      </c>
      <c r="D15" s="227" t="s">
        <v>85</v>
      </c>
      <c r="E15" s="223" t="s">
        <v>86</v>
      </c>
      <c r="F15" s="223">
        <v>55664844</v>
      </c>
      <c r="G15" s="223" t="s">
        <v>75</v>
      </c>
      <c r="H15" s="224">
        <v>69</v>
      </c>
      <c r="I15" s="228" t="s">
        <v>63</v>
      </c>
      <c r="J15" s="324">
        <v>6</v>
      </c>
      <c r="K15" s="372"/>
      <c r="L15" s="359"/>
      <c r="M15" s="127"/>
      <c r="N15" s="290"/>
    </row>
    <row r="16" spans="1:14" s="7" customFormat="1" ht="15" customHeight="1" x14ac:dyDescent="0.2">
      <c r="B16" s="226">
        <v>4</v>
      </c>
      <c r="C16" s="261" t="s">
        <v>87</v>
      </c>
      <c r="D16" s="261" t="s">
        <v>88</v>
      </c>
      <c r="E16" s="258" t="s">
        <v>89</v>
      </c>
      <c r="F16" s="258">
        <v>226775</v>
      </c>
      <c r="G16" s="223" t="s">
        <v>75</v>
      </c>
      <c r="H16" s="224">
        <v>69</v>
      </c>
      <c r="I16" s="228" t="s">
        <v>63</v>
      </c>
      <c r="J16" s="229">
        <v>4</v>
      </c>
      <c r="K16" s="372"/>
      <c r="L16" s="359"/>
      <c r="M16" s="127"/>
      <c r="N16" s="290"/>
    </row>
    <row r="17" spans="2:14" s="7" customFormat="1" ht="15" customHeight="1" thickBot="1" x14ac:dyDescent="0.25">
      <c r="B17" s="230">
        <v>5</v>
      </c>
      <c r="C17" s="231" t="s">
        <v>90</v>
      </c>
      <c r="D17" s="231" t="s">
        <v>91</v>
      </c>
      <c r="E17" s="232" t="s">
        <v>92</v>
      </c>
      <c r="F17" s="232">
        <v>536995</v>
      </c>
      <c r="G17" s="232" t="s">
        <v>75</v>
      </c>
      <c r="H17" s="233">
        <v>69</v>
      </c>
      <c r="I17" s="234" t="s">
        <v>63</v>
      </c>
      <c r="J17" s="235">
        <v>2</v>
      </c>
      <c r="K17" s="373"/>
      <c r="L17" s="374"/>
      <c r="M17" s="127"/>
      <c r="N17" s="290"/>
    </row>
    <row r="18" spans="2:14" s="7" customFormat="1" ht="15" customHeight="1" x14ac:dyDescent="0.2">
      <c r="B18" s="236">
        <v>6</v>
      </c>
      <c r="C18" s="237" t="s">
        <v>93</v>
      </c>
      <c r="D18" s="238" t="s">
        <v>94</v>
      </c>
      <c r="E18" s="175" t="s">
        <v>95</v>
      </c>
      <c r="F18" s="175">
        <v>427394</v>
      </c>
      <c r="G18" s="175" t="s">
        <v>75</v>
      </c>
      <c r="H18" s="239">
        <v>71</v>
      </c>
      <c r="I18" s="240" t="s">
        <v>63</v>
      </c>
      <c r="J18" s="241"/>
      <c r="K18" s="375"/>
      <c r="L18" s="371"/>
      <c r="M18" s="127"/>
      <c r="N18" s="290"/>
    </row>
    <row r="19" spans="2:14" s="7" customFormat="1" ht="15" customHeight="1" x14ac:dyDescent="0.2">
      <c r="B19" s="226">
        <v>7</v>
      </c>
      <c r="C19" s="227" t="s">
        <v>96</v>
      </c>
      <c r="D19" s="227" t="s">
        <v>97</v>
      </c>
      <c r="E19" s="223" t="s">
        <v>98</v>
      </c>
      <c r="F19" s="223">
        <v>55607635</v>
      </c>
      <c r="G19" s="223" t="s">
        <v>75</v>
      </c>
      <c r="H19" s="224">
        <v>69</v>
      </c>
      <c r="I19" s="242" t="s">
        <v>63</v>
      </c>
      <c r="J19" s="65"/>
      <c r="K19" s="358"/>
      <c r="L19" s="359"/>
      <c r="M19" s="127"/>
      <c r="N19" s="290"/>
    </row>
    <row r="20" spans="2:14" s="7" customFormat="1" ht="15" customHeight="1" x14ac:dyDescent="0.2">
      <c r="B20" s="226">
        <v>8</v>
      </c>
      <c r="C20" s="243" t="s">
        <v>99</v>
      </c>
      <c r="D20" s="243" t="s">
        <v>100</v>
      </c>
      <c r="E20" s="224" t="s">
        <v>101</v>
      </c>
      <c r="F20" s="224">
        <v>55608197</v>
      </c>
      <c r="G20" s="223" t="s">
        <v>75</v>
      </c>
      <c r="H20" s="224">
        <v>69</v>
      </c>
      <c r="I20" s="242" t="s">
        <v>63</v>
      </c>
      <c r="J20" s="65"/>
      <c r="K20" s="358"/>
      <c r="L20" s="359"/>
      <c r="M20" s="127"/>
      <c r="N20" s="290"/>
    </row>
    <row r="21" spans="2:14" s="7" customFormat="1" ht="15" customHeight="1" x14ac:dyDescent="0.2">
      <c r="B21" s="226">
        <v>9</v>
      </c>
      <c r="C21" s="227" t="s">
        <v>102</v>
      </c>
      <c r="D21" s="227" t="s">
        <v>103</v>
      </c>
      <c r="E21" s="223" t="s">
        <v>101</v>
      </c>
      <c r="F21" s="223">
        <v>55655255</v>
      </c>
      <c r="G21" s="223" t="s">
        <v>75</v>
      </c>
      <c r="H21" s="244">
        <v>69</v>
      </c>
      <c r="I21" s="242" t="s">
        <v>64</v>
      </c>
      <c r="J21" s="65"/>
      <c r="K21" s="358"/>
      <c r="L21" s="359"/>
      <c r="M21" s="127"/>
      <c r="N21" s="290"/>
    </row>
    <row r="22" spans="2:14" s="7" customFormat="1" ht="15" customHeight="1" x14ac:dyDescent="0.2">
      <c r="B22" s="226">
        <v>10</v>
      </c>
      <c r="C22" s="227" t="s">
        <v>104</v>
      </c>
      <c r="D22" s="227" t="s">
        <v>105</v>
      </c>
      <c r="E22" s="223" t="s">
        <v>106</v>
      </c>
      <c r="F22" s="223">
        <v>55714279</v>
      </c>
      <c r="G22" s="223" t="s">
        <v>75</v>
      </c>
      <c r="H22" s="244">
        <v>69</v>
      </c>
      <c r="I22" s="242" t="s">
        <v>63</v>
      </c>
      <c r="J22" s="65"/>
      <c r="K22" s="358"/>
      <c r="L22" s="359"/>
      <c r="M22" s="127"/>
      <c r="N22" s="290"/>
    </row>
    <row r="23" spans="2:14" s="7" customFormat="1" ht="15" customHeight="1" x14ac:dyDescent="0.2">
      <c r="B23" s="226">
        <v>11</v>
      </c>
      <c r="C23" s="227" t="s">
        <v>107</v>
      </c>
      <c r="D23" s="227" t="s">
        <v>108</v>
      </c>
      <c r="E23" s="223" t="s">
        <v>109</v>
      </c>
      <c r="F23" s="223">
        <v>159839</v>
      </c>
      <c r="G23" s="223" t="s">
        <v>75</v>
      </c>
      <c r="H23" s="244">
        <v>69</v>
      </c>
      <c r="I23" s="242" t="s">
        <v>63</v>
      </c>
      <c r="J23" s="65"/>
      <c r="K23" s="358"/>
      <c r="L23" s="359"/>
      <c r="M23" s="127"/>
      <c r="N23" s="290"/>
    </row>
    <row r="24" spans="2:14" s="7" customFormat="1" ht="15" customHeight="1" x14ac:dyDescent="0.2">
      <c r="B24" s="226">
        <v>12</v>
      </c>
      <c r="C24" s="227" t="s">
        <v>110</v>
      </c>
      <c r="D24" s="227" t="s">
        <v>111</v>
      </c>
      <c r="E24" s="223" t="s">
        <v>109</v>
      </c>
      <c r="F24" s="223">
        <v>55637118</v>
      </c>
      <c r="G24" s="223" t="s">
        <v>75</v>
      </c>
      <c r="H24" s="244">
        <v>69</v>
      </c>
      <c r="I24" s="242" t="s">
        <v>63</v>
      </c>
      <c r="J24" s="65"/>
      <c r="K24" s="358"/>
      <c r="L24" s="359"/>
      <c r="M24" s="127"/>
      <c r="N24" s="290"/>
    </row>
    <row r="25" spans="2:14" s="7" customFormat="1" ht="15" customHeight="1" x14ac:dyDescent="0.2">
      <c r="B25" s="226">
        <v>13</v>
      </c>
      <c r="C25" s="245" t="s">
        <v>112</v>
      </c>
      <c r="D25" s="246" t="s">
        <v>113</v>
      </c>
      <c r="E25" s="103" t="s">
        <v>83</v>
      </c>
      <c r="F25" s="247">
        <v>55708729</v>
      </c>
      <c r="G25" s="248" t="s">
        <v>75</v>
      </c>
      <c r="H25" s="249">
        <v>69</v>
      </c>
      <c r="I25" s="242" t="s">
        <v>63</v>
      </c>
      <c r="J25" s="65"/>
      <c r="K25" s="358"/>
      <c r="L25" s="359"/>
      <c r="M25" s="127"/>
      <c r="N25" s="290"/>
    </row>
    <row r="26" spans="2:14" s="7" customFormat="1" ht="15" customHeight="1" x14ac:dyDescent="0.2">
      <c r="B26" s="226">
        <v>14</v>
      </c>
      <c r="C26" s="227" t="s">
        <v>114</v>
      </c>
      <c r="D26" s="227" t="s">
        <v>115</v>
      </c>
      <c r="E26" s="223" t="s">
        <v>83</v>
      </c>
      <c r="F26" s="223">
        <v>55576987</v>
      </c>
      <c r="G26" s="223" t="s">
        <v>75</v>
      </c>
      <c r="H26" s="244">
        <v>69</v>
      </c>
      <c r="I26" s="242" t="s">
        <v>63</v>
      </c>
      <c r="J26" s="65"/>
      <c r="K26" s="358"/>
      <c r="L26" s="359"/>
      <c r="M26" s="127"/>
      <c r="N26" s="290"/>
    </row>
    <row r="27" spans="2:14" s="7" customFormat="1" ht="15" customHeight="1" x14ac:dyDescent="0.2">
      <c r="B27" s="226">
        <v>15</v>
      </c>
      <c r="C27" s="222" t="s">
        <v>116</v>
      </c>
      <c r="D27" s="222" t="s">
        <v>117</v>
      </c>
      <c r="E27" s="223" t="s">
        <v>109</v>
      </c>
      <c r="F27" s="223">
        <v>55475548</v>
      </c>
      <c r="G27" s="223" t="s">
        <v>75</v>
      </c>
      <c r="H27" s="224">
        <v>69</v>
      </c>
      <c r="I27" s="242" t="s">
        <v>63</v>
      </c>
      <c r="J27" s="65"/>
      <c r="K27" s="358"/>
      <c r="L27" s="359"/>
      <c r="M27" s="127"/>
      <c r="N27" s="290"/>
    </row>
    <row r="28" spans="2:14" s="7" customFormat="1" ht="15" customHeight="1" x14ac:dyDescent="0.2">
      <c r="B28" s="226">
        <v>16</v>
      </c>
      <c r="C28" s="227" t="s">
        <v>118</v>
      </c>
      <c r="D28" s="227" t="s">
        <v>119</v>
      </c>
      <c r="E28" s="223" t="s">
        <v>98</v>
      </c>
      <c r="F28" s="223">
        <v>55600650</v>
      </c>
      <c r="G28" s="223" t="s">
        <v>75</v>
      </c>
      <c r="H28" s="244">
        <v>69</v>
      </c>
      <c r="I28" s="242" t="s">
        <v>63</v>
      </c>
      <c r="J28" s="65"/>
      <c r="K28" s="358"/>
      <c r="L28" s="359"/>
      <c r="M28" s="104"/>
      <c r="N28" s="290"/>
    </row>
    <row r="29" spans="2:14" s="7" customFormat="1" ht="15" customHeight="1" x14ac:dyDescent="0.2">
      <c r="B29" s="226">
        <v>17</v>
      </c>
      <c r="C29" s="245" t="s">
        <v>120</v>
      </c>
      <c r="D29" s="246" t="s">
        <v>121</v>
      </c>
      <c r="E29" s="248" t="s">
        <v>98</v>
      </c>
      <c r="F29" s="220">
        <v>55600209</v>
      </c>
      <c r="G29" s="223" t="s">
        <v>75</v>
      </c>
      <c r="H29" s="249">
        <v>69</v>
      </c>
      <c r="I29" s="242" t="s">
        <v>63</v>
      </c>
      <c r="J29" s="65"/>
      <c r="K29" s="358"/>
      <c r="L29" s="359"/>
      <c r="M29" s="104"/>
      <c r="N29" s="290"/>
    </row>
    <row r="30" spans="2:14" s="7" customFormat="1" ht="15" customHeight="1" x14ac:dyDescent="0.2">
      <c r="B30" s="226">
        <v>18</v>
      </c>
      <c r="C30" s="245" t="s">
        <v>122</v>
      </c>
      <c r="D30" s="246" t="s">
        <v>123</v>
      </c>
      <c r="E30" s="248" t="s">
        <v>101</v>
      </c>
      <c r="F30" s="248">
        <v>55595255</v>
      </c>
      <c r="G30" s="248" t="s">
        <v>75</v>
      </c>
      <c r="H30" s="249">
        <v>69</v>
      </c>
      <c r="I30" s="242" t="s">
        <v>63</v>
      </c>
      <c r="J30" s="65"/>
      <c r="K30" s="358"/>
      <c r="L30" s="359"/>
      <c r="M30" s="104"/>
    </row>
    <row r="31" spans="2:14" s="7" customFormat="1" ht="15" customHeight="1" x14ac:dyDescent="0.2">
      <c r="B31" s="226">
        <v>19</v>
      </c>
      <c r="C31" s="245" t="s">
        <v>124</v>
      </c>
      <c r="D31" s="246" t="s">
        <v>125</v>
      </c>
      <c r="E31" s="248" t="s">
        <v>59</v>
      </c>
      <c r="F31" s="248">
        <v>55581558</v>
      </c>
      <c r="G31" s="248" t="s">
        <v>75</v>
      </c>
      <c r="H31" s="249">
        <v>69</v>
      </c>
      <c r="I31" s="250" t="s">
        <v>63</v>
      </c>
      <c r="J31" s="65"/>
      <c r="K31" s="358"/>
      <c r="L31" s="359"/>
      <c r="M31" s="104"/>
    </row>
    <row r="32" spans="2:14" s="7" customFormat="1" ht="15" customHeight="1" x14ac:dyDescent="0.2">
      <c r="B32" s="226">
        <v>20</v>
      </c>
      <c r="C32" s="245" t="s">
        <v>126</v>
      </c>
      <c r="D32" s="61" t="s">
        <v>127</v>
      </c>
      <c r="E32" s="232" t="s">
        <v>128</v>
      </c>
      <c r="F32" s="232">
        <v>99989215</v>
      </c>
      <c r="G32" s="232" t="s">
        <v>156</v>
      </c>
      <c r="H32" s="233">
        <v>73</v>
      </c>
      <c r="I32" s="250" t="s">
        <v>63</v>
      </c>
      <c r="J32" s="65"/>
      <c r="K32" s="358"/>
      <c r="L32" s="359"/>
      <c r="M32" s="104"/>
    </row>
    <row r="33" spans="2:13" s="7" customFormat="1" ht="15" customHeight="1" x14ac:dyDescent="0.2">
      <c r="B33" s="226">
        <v>21</v>
      </c>
      <c r="C33" s="245" t="s">
        <v>129</v>
      </c>
      <c r="D33" s="61" t="s">
        <v>130</v>
      </c>
      <c r="E33" s="232" t="s">
        <v>106</v>
      </c>
      <c r="F33" s="232">
        <v>229876</v>
      </c>
      <c r="G33" s="232" t="s">
        <v>75</v>
      </c>
      <c r="H33" s="233">
        <v>69</v>
      </c>
      <c r="I33" s="250" t="s">
        <v>63</v>
      </c>
      <c r="J33" s="65"/>
      <c r="K33" s="358"/>
      <c r="L33" s="359"/>
      <c r="M33" s="104"/>
    </row>
    <row r="34" spans="2:13" s="7" customFormat="1" ht="15" customHeight="1" x14ac:dyDescent="0.2">
      <c r="B34" s="226">
        <v>22</v>
      </c>
      <c r="C34" s="245" t="s">
        <v>131</v>
      </c>
      <c r="D34" s="61" t="s">
        <v>132</v>
      </c>
      <c r="E34" s="232" t="s">
        <v>83</v>
      </c>
      <c r="F34" s="232">
        <v>55589548</v>
      </c>
      <c r="G34" s="232" t="s">
        <v>75</v>
      </c>
      <c r="H34" s="233">
        <v>69</v>
      </c>
      <c r="I34" s="250" t="s">
        <v>63</v>
      </c>
      <c r="J34" s="65"/>
      <c r="K34" s="358"/>
      <c r="L34" s="359"/>
      <c r="M34" s="104"/>
    </row>
    <row r="35" spans="2:13" s="7" customFormat="1" ht="15" customHeight="1" x14ac:dyDescent="0.2">
      <c r="B35" s="226">
        <v>23</v>
      </c>
      <c r="C35" s="245" t="s">
        <v>133</v>
      </c>
      <c r="D35" s="61" t="s">
        <v>134</v>
      </c>
      <c r="E35" s="232" t="s">
        <v>98</v>
      </c>
      <c r="F35" s="232">
        <v>55660153</v>
      </c>
      <c r="G35" s="232" t="s">
        <v>75</v>
      </c>
      <c r="H35" s="233">
        <v>69</v>
      </c>
      <c r="I35" s="250" t="s">
        <v>63</v>
      </c>
      <c r="J35" s="65"/>
      <c r="K35" s="358"/>
      <c r="L35" s="359"/>
      <c r="M35" s="104"/>
    </row>
    <row r="36" spans="2:13" s="7" customFormat="1" ht="15" customHeight="1" x14ac:dyDescent="0.2">
      <c r="B36" s="226">
        <v>24</v>
      </c>
      <c r="C36" s="245" t="s">
        <v>135</v>
      </c>
      <c r="D36" s="61" t="s">
        <v>136</v>
      </c>
      <c r="E36" s="232" t="s">
        <v>137</v>
      </c>
      <c r="F36" s="232">
        <v>55660370</v>
      </c>
      <c r="G36" s="232" t="s">
        <v>75</v>
      </c>
      <c r="H36" s="233">
        <v>69</v>
      </c>
      <c r="I36" s="250" t="s">
        <v>63</v>
      </c>
      <c r="J36" s="65"/>
      <c r="K36" s="358"/>
      <c r="L36" s="359"/>
      <c r="M36" s="104"/>
    </row>
    <row r="37" spans="2:13" s="7" customFormat="1" ht="15" customHeight="1" x14ac:dyDescent="0.2">
      <c r="B37" s="226">
        <v>25</v>
      </c>
      <c r="C37" s="245" t="s">
        <v>138</v>
      </c>
      <c r="D37" s="61" t="s">
        <v>139</v>
      </c>
      <c r="E37" s="232" t="s">
        <v>106</v>
      </c>
      <c r="F37" s="232">
        <v>55663779</v>
      </c>
      <c r="G37" s="232" t="s">
        <v>75</v>
      </c>
      <c r="H37" s="233">
        <v>69</v>
      </c>
      <c r="I37" s="250" t="s">
        <v>65</v>
      </c>
      <c r="J37" s="65"/>
      <c r="K37" s="358"/>
      <c r="L37" s="359"/>
      <c r="M37" s="104"/>
    </row>
    <row r="38" spans="2:13" s="7" customFormat="1" ht="15" customHeight="1" x14ac:dyDescent="0.2">
      <c r="B38" s="226">
        <v>26</v>
      </c>
      <c r="C38" s="245" t="s">
        <v>140</v>
      </c>
      <c r="D38" s="246" t="s">
        <v>141</v>
      </c>
      <c r="E38" s="223" t="s">
        <v>142</v>
      </c>
      <c r="F38" s="232">
        <v>55539906</v>
      </c>
      <c r="G38" s="232" t="s">
        <v>75</v>
      </c>
      <c r="H38" s="233">
        <v>69</v>
      </c>
      <c r="I38" s="250" t="s">
        <v>63</v>
      </c>
      <c r="J38" s="65"/>
      <c r="K38" s="358"/>
      <c r="L38" s="359"/>
      <c r="M38" s="104"/>
    </row>
    <row r="39" spans="2:13" s="7" customFormat="1" ht="15" customHeight="1" x14ac:dyDescent="0.2">
      <c r="B39" s="226">
        <v>27</v>
      </c>
      <c r="C39" s="245" t="s">
        <v>116</v>
      </c>
      <c r="D39" s="246" t="s">
        <v>91</v>
      </c>
      <c r="E39" s="103" t="s">
        <v>109</v>
      </c>
      <c r="F39" s="223">
        <v>485918</v>
      </c>
      <c r="G39" s="223" t="s">
        <v>75</v>
      </c>
      <c r="H39" s="224">
        <v>69</v>
      </c>
      <c r="I39" s="250" t="s">
        <v>66</v>
      </c>
      <c r="J39" s="65"/>
      <c r="K39" s="358"/>
      <c r="L39" s="359"/>
      <c r="M39" s="104"/>
    </row>
    <row r="40" spans="2:13" s="7" customFormat="1" ht="15" customHeight="1" x14ac:dyDescent="0.2">
      <c r="B40" s="226">
        <v>28</v>
      </c>
      <c r="C40" s="246" t="s">
        <v>143</v>
      </c>
      <c r="D40" s="251" t="s">
        <v>144</v>
      </c>
      <c r="E40" s="223" t="s">
        <v>92</v>
      </c>
      <c r="F40" s="223">
        <v>55483059</v>
      </c>
      <c r="G40" s="223" t="s">
        <v>75</v>
      </c>
      <c r="H40" s="224">
        <v>69</v>
      </c>
      <c r="I40" s="250" t="s">
        <v>67</v>
      </c>
      <c r="J40" s="65"/>
      <c r="K40" s="358"/>
      <c r="L40" s="359"/>
      <c r="M40" s="104"/>
    </row>
    <row r="41" spans="2:13" s="7" customFormat="1" ht="15" customHeight="1" x14ac:dyDescent="0.2">
      <c r="B41" s="226">
        <v>29</v>
      </c>
      <c r="C41" s="118" t="s">
        <v>145</v>
      </c>
      <c r="D41" s="252" t="s">
        <v>97</v>
      </c>
      <c r="E41" s="223" t="s">
        <v>86</v>
      </c>
      <c r="F41" s="223">
        <v>55485303</v>
      </c>
      <c r="G41" s="223" t="s">
        <v>75</v>
      </c>
      <c r="H41" s="224">
        <v>69</v>
      </c>
      <c r="I41" s="250" t="s">
        <v>68</v>
      </c>
      <c r="J41" s="65"/>
      <c r="K41" s="358"/>
      <c r="L41" s="359"/>
      <c r="M41" s="104"/>
    </row>
    <row r="42" spans="2:13" s="7" customFormat="1" ht="15" customHeight="1" x14ac:dyDescent="0.2">
      <c r="B42" s="226" t="s">
        <v>16</v>
      </c>
      <c r="C42" s="253" t="s">
        <v>146</v>
      </c>
      <c r="D42" s="252" t="s">
        <v>147</v>
      </c>
      <c r="E42" s="223" t="s">
        <v>86</v>
      </c>
      <c r="F42" s="223">
        <v>55486767</v>
      </c>
      <c r="G42" s="223" t="s">
        <v>75</v>
      </c>
      <c r="H42" s="224">
        <v>69</v>
      </c>
      <c r="I42" s="250"/>
      <c r="J42" s="65"/>
      <c r="K42" s="358"/>
      <c r="L42" s="359"/>
      <c r="M42" s="104"/>
    </row>
    <row r="43" spans="2:13" s="7" customFormat="1" ht="15" customHeight="1" x14ac:dyDescent="0.2">
      <c r="B43" s="226" t="s">
        <v>16</v>
      </c>
      <c r="C43" s="254" t="s">
        <v>148</v>
      </c>
      <c r="D43" s="255" t="s">
        <v>149</v>
      </c>
      <c r="E43" s="223" t="s">
        <v>101</v>
      </c>
      <c r="F43" s="223">
        <v>55660126</v>
      </c>
      <c r="G43" s="223" t="s">
        <v>75</v>
      </c>
      <c r="H43" s="224">
        <v>69</v>
      </c>
      <c r="I43" s="250"/>
      <c r="J43" s="65"/>
      <c r="K43" s="358"/>
      <c r="L43" s="359"/>
      <c r="M43" s="104"/>
    </row>
    <row r="44" spans="2:13" s="7" customFormat="1" ht="15" customHeight="1" x14ac:dyDescent="0.2">
      <c r="B44" s="226" t="s">
        <v>16</v>
      </c>
      <c r="C44" s="253" t="s">
        <v>150</v>
      </c>
      <c r="D44" s="134" t="s">
        <v>151</v>
      </c>
      <c r="E44" s="223" t="s">
        <v>98</v>
      </c>
      <c r="F44" s="223">
        <v>55600217</v>
      </c>
      <c r="G44" s="223" t="s">
        <v>75</v>
      </c>
      <c r="H44" s="224">
        <v>69</v>
      </c>
      <c r="I44" s="250"/>
      <c r="J44" s="65"/>
      <c r="K44" s="358"/>
      <c r="L44" s="359"/>
      <c r="M44" s="104"/>
    </row>
    <row r="45" spans="2:13" s="7" customFormat="1" ht="15" customHeight="1" x14ac:dyDescent="0.2">
      <c r="B45" s="226" t="s">
        <v>16</v>
      </c>
      <c r="C45" s="253" t="s">
        <v>152</v>
      </c>
      <c r="D45" s="134" t="s">
        <v>123</v>
      </c>
      <c r="E45" s="223" t="s">
        <v>92</v>
      </c>
      <c r="F45" s="223">
        <v>55490965</v>
      </c>
      <c r="G45" s="223" t="s">
        <v>75</v>
      </c>
      <c r="H45" s="224">
        <v>69</v>
      </c>
      <c r="I45" s="250"/>
      <c r="J45" s="65"/>
      <c r="K45" s="358"/>
      <c r="L45" s="359"/>
      <c r="M45" s="104"/>
    </row>
    <row r="46" spans="2:13" s="7" customFormat="1" ht="15" customHeight="1" x14ac:dyDescent="0.2">
      <c r="B46" s="226" t="s">
        <v>16</v>
      </c>
      <c r="C46" s="253" t="s">
        <v>153</v>
      </c>
      <c r="D46" s="134" t="s">
        <v>154</v>
      </c>
      <c r="E46" s="223" t="s">
        <v>155</v>
      </c>
      <c r="F46" s="223">
        <v>55722273</v>
      </c>
      <c r="G46" s="223" t="s">
        <v>75</v>
      </c>
      <c r="H46" s="224">
        <v>69</v>
      </c>
      <c r="I46" s="250"/>
      <c r="J46" s="65"/>
      <c r="K46" s="358"/>
      <c r="L46" s="359"/>
      <c r="M46" s="104"/>
    </row>
    <row r="47" spans="2:13" s="7" customFormat="1" ht="15" customHeight="1" x14ac:dyDescent="0.2">
      <c r="B47" s="226"/>
      <c r="C47" s="253"/>
      <c r="D47" s="134"/>
      <c r="E47" s="223"/>
      <c r="F47" s="223"/>
      <c r="G47" s="223"/>
      <c r="H47" s="224"/>
      <c r="I47" s="250"/>
      <c r="J47" s="65"/>
      <c r="K47" s="358"/>
      <c r="L47" s="359"/>
      <c r="M47" s="104"/>
    </row>
    <row r="48" spans="2:13" s="7" customFormat="1" ht="15" customHeight="1" x14ac:dyDescent="0.2">
      <c r="B48" s="226"/>
      <c r="C48" s="222"/>
      <c r="D48" s="222"/>
      <c r="E48" s="223"/>
      <c r="F48" s="223"/>
      <c r="G48" s="223"/>
      <c r="H48" s="224"/>
      <c r="I48" s="250"/>
      <c r="J48" s="65"/>
      <c r="K48" s="358"/>
      <c r="L48" s="359"/>
      <c r="M48" s="104"/>
    </row>
    <row r="49" spans="2:13" s="7" customFormat="1" ht="15" customHeight="1" x14ac:dyDescent="0.2">
      <c r="B49" s="226"/>
      <c r="C49" s="256"/>
      <c r="D49" s="257"/>
      <c r="E49" s="258"/>
      <c r="F49" s="258"/>
      <c r="G49" s="232"/>
      <c r="H49" s="259"/>
      <c r="I49" s="260"/>
      <c r="J49" s="65"/>
      <c r="K49" s="358"/>
      <c r="L49" s="359"/>
      <c r="M49" s="104"/>
    </row>
    <row r="50" spans="2:13" s="7" customFormat="1" ht="15" customHeight="1" x14ac:dyDescent="0.2">
      <c r="B50" s="226"/>
      <c r="C50" s="135"/>
      <c r="D50" s="261"/>
      <c r="E50" s="258"/>
      <c r="F50" s="258"/>
      <c r="G50" s="232"/>
      <c r="H50" s="259"/>
      <c r="I50" s="260"/>
      <c r="J50" s="65"/>
      <c r="K50" s="358"/>
      <c r="L50" s="359"/>
      <c r="M50" s="104"/>
    </row>
    <row r="51" spans="2:13" s="7" customFormat="1" ht="15" customHeight="1" x14ac:dyDescent="0.2">
      <c r="B51" s="226"/>
      <c r="C51" s="135"/>
      <c r="D51" s="136"/>
      <c r="E51" s="223"/>
      <c r="F51" s="258"/>
      <c r="G51" s="232"/>
      <c r="H51" s="259"/>
      <c r="I51" s="260"/>
      <c r="J51" s="65"/>
      <c r="K51" s="358"/>
      <c r="L51" s="359"/>
      <c r="M51" s="104"/>
    </row>
    <row r="52" spans="2:13" s="7" customFormat="1" ht="15" customHeight="1" x14ac:dyDescent="0.2">
      <c r="B52" s="226"/>
      <c r="C52" s="135"/>
      <c r="D52" s="136"/>
      <c r="E52" s="258"/>
      <c r="F52" s="258"/>
      <c r="G52" s="232"/>
      <c r="H52" s="259"/>
      <c r="I52" s="260"/>
      <c r="J52" s="65"/>
      <c r="K52" s="358"/>
      <c r="L52" s="359"/>
      <c r="M52" s="104"/>
    </row>
    <row r="53" spans="2:13" s="7" customFormat="1" ht="15" customHeight="1" x14ac:dyDescent="0.2">
      <c r="B53" s="226"/>
      <c r="C53" s="261"/>
      <c r="D53" s="261"/>
      <c r="E53" s="258"/>
      <c r="F53" s="258"/>
      <c r="G53" s="232"/>
      <c r="H53" s="259"/>
      <c r="I53" s="260"/>
      <c r="J53" s="65"/>
      <c r="K53" s="358"/>
      <c r="L53" s="359"/>
      <c r="M53" s="104"/>
    </row>
    <row r="54" spans="2:13" s="7" customFormat="1" ht="15" customHeight="1" x14ac:dyDescent="0.2">
      <c r="B54" s="226"/>
      <c r="C54" s="261"/>
      <c r="D54" s="261"/>
      <c r="E54" s="258"/>
      <c r="F54" s="258"/>
      <c r="G54" s="232"/>
      <c r="H54" s="259"/>
      <c r="I54" s="260"/>
      <c r="J54" s="65"/>
      <c r="K54" s="358"/>
      <c r="L54" s="359"/>
      <c r="M54" s="104"/>
    </row>
    <row r="55" spans="2:13" s="7" customFormat="1" ht="15" customHeight="1" x14ac:dyDescent="0.2">
      <c r="B55" s="226"/>
      <c r="C55" s="261"/>
      <c r="D55" s="261"/>
      <c r="E55" s="258"/>
      <c r="F55" s="258"/>
      <c r="G55" s="232"/>
      <c r="H55" s="259"/>
      <c r="I55" s="260"/>
      <c r="J55" s="65"/>
      <c r="K55" s="358"/>
      <c r="L55" s="359"/>
      <c r="M55" s="104"/>
    </row>
    <row r="56" spans="2:13" s="7" customFormat="1" ht="15" customHeight="1" x14ac:dyDescent="0.2">
      <c r="B56" s="226"/>
      <c r="C56" s="261"/>
      <c r="D56" s="261"/>
      <c r="E56" s="223"/>
      <c r="F56" s="258"/>
      <c r="G56" s="232"/>
      <c r="H56" s="259"/>
      <c r="I56" s="260"/>
      <c r="J56" s="65"/>
      <c r="K56" s="358"/>
      <c r="L56" s="359"/>
      <c r="M56" s="104"/>
    </row>
    <row r="57" spans="2:13" s="7" customFormat="1" ht="15" customHeight="1" x14ac:dyDescent="0.2">
      <c r="B57" s="226"/>
      <c r="C57" s="261"/>
      <c r="D57" s="261"/>
      <c r="E57" s="258"/>
      <c r="F57" s="258"/>
      <c r="G57" s="232"/>
      <c r="H57" s="259"/>
      <c r="I57" s="260"/>
      <c r="J57" s="65"/>
      <c r="K57" s="358"/>
      <c r="L57" s="359"/>
      <c r="M57" s="104"/>
    </row>
    <row r="58" spans="2:13" s="7" customFormat="1" ht="15" customHeight="1" x14ac:dyDescent="0.2">
      <c r="B58" s="226"/>
      <c r="C58" s="261"/>
      <c r="D58" s="261"/>
      <c r="E58" s="258"/>
      <c r="F58" s="258"/>
      <c r="G58" s="232"/>
      <c r="H58" s="259"/>
      <c r="I58" s="260"/>
      <c r="J58" s="65"/>
      <c r="K58" s="358"/>
      <c r="L58" s="359"/>
      <c r="M58" s="104"/>
    </row>
    <row r="59" spans="2:13" s="7" customFormat="1" ht="15" customHeight="1" x14ac:dyDescent="0.2">
      <c r="B59" s="226"/>
      <c r="C59" s="261"/>
      <c r="D59" s="261"/>
      <c r="E59" s="258"/>
      <c r="F59" s="258"/>
      <c r="G59" s="232"/>
      <c r="H59" s="259"/>
      <c r="I59" s="260"/>
      <c r="J59" s="65"/>
      <c r="K59" s="358"/>
      <c r="L59" s="359"/>
      <c r="M59" s="104"/>
    </row>
    <row r="60" spans="2:13" s="7" customFormat="1" ht="15" customHeight="1" x14ac:dyDescent="0.2">
      <c r="B60" s="226"/>
      <c r="C60" s="261"/>
      <c r="D60" s="261"/>
      <c r="E60" s="258"/>
      <c r="F60" s="258"/>
      <c r="G60" s="232"/>
      <c r="H60" s="259"/>
      <c r="I60" s="260"/>
      <c r="J60" s="65"/>
      <c r="K60" s="358"/>
      <c r="L60" s="359"/>
      <c r="M60" s="104"/>
    </row>
    <row r="61" spans="2:13" s="7" customFormat="1" ht="15" customHeight="1" x14ac:dyDescent="0.2">
      <c r="B61" s="226"/>
      <c r="C61" s="261"/>
      <c r="D61" s="261"/>
      <c r="E61" s="258"/>
      <c r="F61" s="258"/>
      <c r="G61" s="232"/>
      <c r="H61" s="259"/>
      <c r="I61" s="260"/>
      <c r="J61" s="65"/>
      <c r="K61" s="358"/>
      <c r="L61" s="359"/>
      <c r="M61" s="104"/>
    </row>
    <row r="62" spans="2:13" s="7" customFormat="1" ht="15" customHeight="1" x14ac:dyDescent="0.2">
      <c r="B62" s="226"/>
      <c r="C62" s="261"/>
      <c r="D62" s="261"/>
      <c r="E62" s="258"/>
      <c r="F62" s="258"/>
      <c r="G62" s="232"/>
      <c r="H62" s="259"/>
      <c r="I62" s="260"/>
      <c r="J62" s="65"/>
      <c r="K62" s="358"/>
      <c r="L62" s="359"/>
      <c r="M62" s="104"/>
    </row>
    <row r="63" spans="2:13" s="7" customFormat="1" ht="15" customHeight="1" x14ac:dyDescent="0.2">
      <c r="B63" s="226"/>
      <c r="C63" s="261"/>
      <c r="D63" s="261"/>
      <c r="E63" s="258"/>
      <c r="F63" s="258"/>
      <c r="G63" s="232"/>
      <c r="H63" s="259"/>
      <c r="I63" s="260"/>
      <c r="J63" s="65"/>
      <c r="K63" s="358"/>
      <c r="L63" s="359"/>
      <c r="M63" s="104"/>
    </row>
    <row r="64" spans="2:13" s="7" customFormat="1" ht="15" customHeight="1" x14ac:dyDescent="0.2">
      <c r="B64" s="226"/>
      <c r="C64" s="261"/>
      <c r="D64" s="261"/>
      <c r="E64" s="223"/>
      <c r="F64" s="258"/>
      <c r="G64" s="232"/>
      <c r="H64" s="259"/>
      <c r="I64" s="260"/>
      <c r="J64" s="65"/>
      <c r="K64" s="358"/>
      <c r="L64" s="359"/>
      <c r="M64" s="104"/>
    </row>
    <row r="65" spans="2:13" s="7" customFormat="1" ht="15" customHeight="1" x14ac:dyDescent="0.2">
      <c r="B65" s="226"/>
      <c r="C65" s="261"/>
      <c r="D65" s="261"/>
      <c r="E65" s="258"/>
      <c r="F65" s="258"/>
      <c r="G65" s="232"/>
      <c r="H65" s="259"/>
      <c r="I65" s="260"/>
      <c r="J65" s="65"/>
      <c r="K65" s="358"/>
      <c r="L65" s="359"/>
      <c r="M65" s="104"/>
    </row>
    <row r="66" spans="2:13" s="7" customFormat="1" ht="15" customHeight="1" x14ac:dyDescent="0.2">
      <c r="B66" s="226"/>
      <c r="C66" s="261"/>
      <c r="D66" s="261"/>
      <c r="E66" s="258"/>
      <c r="F66" s="258"/>
      <c r="G66" s="232"/>
      <c r="H66" s="259"/>
      <c r="I66" s="260"/>
      <c r="J66" s="65"/>
      <c r="K66" s="358"/>
      <c r="L66" s="359"/>
      <c r="M66" s="104"/>
    </row>
    <row r="67" spans="2:13" s="7" customFormat="1" ht="15" customHeight="1" x14ac:dyDescent="0.2">
      <c r="B67" s="226"/>
      <c r="C67" s="261"/>
      <c r="D67" s="261"/>
      <c r="E67" s="258"/>
      <c r="F67" s="258"/>
      <c r="G67" s="232"/>
      <c r="H67" s="259"/>
      <c r="I67" s="260"/>
      <c r="J67" s="65"/>
      <c r="K67" s="358"/>
      <c r="L67" s="359"/>
      <c r="M67" s="104"/>
    </row>
    <row r="68" spans="2:13" s="7" customFormat="1" ht="15" customHeight="1" x14ac:dyDescent="0.2">
      <c r="B68" s="226"/>
      <c r="C68" s="262"/>
      <c r="D68" s="263"/>
      <c r="E68" s="258"/>
      <c r="F68" s="258"/>
      <c r="G68" s="232"/>
      <c r="H68" s="259"/>
      <c r="I68" s="260"/>
      <c r="J68" s="65"/>
      <c r="K68" s="358"/>
      <c r="L68" s="359"/>
      <c r="M68" s="104"/>
    </row>
    <row r="69" spans="2:13" s="7" customFormat="1" ht="15" customHeight="1" x14ac:dyDescent="0.2">
      <c r="B69" s="226"/>
      <c r="C69" s="262"/>
      <c r="D69" s="263"/>
      <c r="E69" s="258"/>
      <c r="F69" s="258"/>
      <c r="G69" s="232"/>
      <c r="H69" s="259"/>
      <c r="I69" s="260"/>
      <c r="J69" s="65"/>
      <c r="K69" s="358"/>
      <c r="L69" s="359"/>
      <c r="M69" s="104"/>
    </row>
    <row r="70" spans="2:13" s="7" customFormat="1" ht="15" customHeight="1" thickBot="1" x14ac:dyDescent="0.25">
      <c r="B70" s="226"/>
      <c r="C70" s="264"/>
      <c r="D70" s="265"/>
      <c r="E70" s="266"/>
      <c r="F70" s="267"/>
      <c r="G70" s="268"/>
      <c r="H70" s="269"/>
      <c r="I70" s="270"/>
      <c r="J70" s="68"/>
      <c r="K70" s="356"/>
      <c r="L70" s="357"/>
      <c r="M70" s="104"/>
    </row>
    <row r="71" spans="2:13" ht="15" customHeight="1" x14ac:dyDescent="0.2"/>
    <row r="72" spans="2:13" ht="15" customHeight="1" x14ac:dyDescent="0.2"/>
  </sheetData>
  <sheetProtection selectLockedCells="1" selectUnlockedCells="1"/>
  <autoFilter ref="C12:E70"/>
  <mergeCells count="75">
    <mergeCell ref="J1:L8"/>
    <mergeCell ref="D1:I1"/>
    <mergeCell ref="D4:I4"/>
    <mergeCell ref="D7:E7"/>
    <mergeCell ref="B9:D9"/>
    <mergeCell ref="E8:I8"/>
    <mergeCell ref="D2:I3"/>
    <mergeCell ref="D5:H5"/>
    <mergeCell ref="B1:C8"/>
    <mergeCell ref="F7:I7"/>
    <mergeCell ref="E9:I9"/>
    <mergeCell ref="J9:K9"/>
    <mergeCell ref="K18:L18"/>
    <mergeCell ref="K19:L19"/>
    <mergeCell ref="K20:L20"/>
    <mergeCell ref="K21:L21"/>
    <mergeCell ref="K22:L22"/>
    <mergeCell ref="K13:L13"/>
    <mergeCell ref="K14:L14"/>
    <mergeCell ref="K15:L15"/>
    <mergeCell ref="K16:L16"/>
    <mergeCell ref="K17:L17"/>
    <mergeCell ref="E11:F11"/>
    <mergeCell ref="B11:D11"/>
    <mergeCell ref="J11:J12"/>
    <mergeCell ref="K11:L11"/>
    <mergeCell ref="K12:L12"/>
    <mergeCell ref="K23:L23"/>
    <mergeCell ref="K24:L24"/>
    <mergeCell ref="K25:L25"/>
    <mergeCell ref="K27:L27"/>
    <mergeCell ref="K28:L28"/>
    <mergeCell ref="K26:L26"/>
    <mergeCell ref="K29:L29"/>
    <mergeCell ref="K30:L30"/>
    <mergeCell ref="K31:L31"/>
    <mergeCell ref="K32:L32"/>
    <mergeCell ref="K33:L33"/>
    <mergeCell ref="K34:L34"/>
    <mergeCell ref="K35:L35"/>
    <mergeCell ref="K36:L36"/>
    <mergeCell ref="K37:L37"/>
    <mergeCell ref="K38:L38"/>
    <mergeCell ref="K39:L39"/>
    <mergeCell ref="K40:L40"/>
    <mergeCell ref="K41:L41"/>
    <mergeCell ref="K42:L42"/>
    <mergeCell ref="K43:L43"/>
    <mergeCell ref="K44:L44"/>
    <mergeCell ref="K45:L45"/>
    <mergeCell ref="K46:L46"/>
    <mergeCell ref="K53:L53"/>
    <mergeCell ref="K54:L54"/>
    <mergeCell ref="K52:L52"/>
    <mergeCell ref="K47:L47"/>
    <mergeCell ref="K48:L48"/>
    <mergeCell ref="K49:L49"/>
    <mergeCell ref="K50:L50"/>
    <mergeCell ref="K51:L51"/>
    <mergeCell ref="K55:L55"/>
    <mergeCell ref="K56:L56"/>
    <mergeCell ref="K57:L57"/>
    <mergeCell ref="K58:L58"/>
    <mergeCell ref="K59:L59"/>
    <mergeCell ref="K60:L60"/>
    <mergeCell ref="K61:L61"/>
    <mergeCell ref="K62:L62"/>
    <mergeCell ref="K63:L63"/>
    <mergeCell ref="K64:L64"/>
    <mergeCell ref="K70:L70"/>
    <mergeCell ref="K65:L65"/>
    <mergeCell ref="K66:L66"/>
    <mergeCell ref="K67:L67"/>
    <mergeCell ref="K68:L68"/>
    <mergeCell ref="K69:L69"/>
  </mergeCells>
  <phoneticPr fontId="0" type="noConversion"/>
  <conditionalFormatting sqref="M13:M70">
    <cfRule type="cellIs" dxfId="10" priority="65" stopIfTrue="1" operator="lessThan">
      <formula>1</formula>
    </cfRule>
  </conditionalFormatting>
  <conditionalFormatting sqref="J13:J17">
    <cfRule type="cellIs" dxfId="9" priority="2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8"/>
  <sheetViews>
    <sheetView view="pageBreakPreview" topLeftCell="A2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7.7109375" style="1" customWidth="1"/>
    <col min="4" max="4" width="15.7109375" style="1" customWidth="1"/>
    <col min="5" max="5" width="30.140625" style="1" bestFit="1" customWidth="1"/>
    <col min="6" max="6" width="14.710937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2:14" ht="15.75" customHeight="1" x14ac:dyDescent="0.2">
      <c r="B1" s="423"/>
      <c r="C1" s="423"/>
      <c r="D1" s="69"/>
      <c r="E1" s="69"/>
      <c r="F1" s="69"/>
      <c r="G1" s="69"/>
      <c r="H1" s="69"/>
      <c r="I1" s="69"/>
      <c r="J1" s="376"/>
      <c r="K1" s="376"/>
      <c r="L1" s="376"/>
      <c r="M1" s="69"/>
    </row>
    <row r="2" spans="2:14" ht="15" customHeight="1" x14ac:dyDescent="0.2">
      <c r="B2" s="423"/>
      <c r="C2" s="423"/>
      <c r="D2" s="386" t="s">
        <v>0</v>
      </c>
      <c r="E2" s="386"/>
      <c r="F2" s="386"/>
      <c r="G2" s="386"/>
      <c r="H2" s="386"/>
      <c r="I2" s="386"/>
      <c r="J2" s="376"/>
      <c r="K2" s="376"/>
      <c r="L2" s="376"/>
      <c r="M2" s="70"/>
    </row>
    <row r="3" spans="2:14" ht="15" customHeight="1" x14ac:dyDescent="0.2">
      <c r="B3" s="423"/>
      <c r="C3" s="423"/>
      <c r="D3" s="386"/>
      <c r="E3" s="386"/>
      <c r="F3" s="386"/>
      <c r="G3" s="386"/>
      <c r="H3" s="386"/>
      <c r="I3" s="386"/>
      <c r="J3" s="376"/>
      <c r="K3" s="376"/>
      <c r="L3" s="376"/>
      <c r="M3" s="70"/>
    </row>
    <row r="4" spans="2:14" ht="16.5" customHeight="1" x14ac:dyDescent="0.2">
      <c r="B4" s="423"/>
      <c r="C4" s="423"/>
      <c r="D4" s="379"/>
      <c r="E4" s="379"/>
      <c r="F4" s="379"/>
      <c r="G4" s="379"/>
      <c r="H4" s="379"/>
      <c r="I4" s="379"/>
      <c r="J4" s="376"/>
      <c r="K4" s="376"/>
      <c r="L4" s="376"/>
      <c r="M4" s="70"/>
    </row>
    <row r="5" spans="2:14" ht="16.5" customHeight="1" x14ac:dyDescent="0.2">
      <c r="B5" s="423"/>
      <c r="C5" s="423"/>
      <c r="D5" s="210"/>
      <c r="E5" s="210"/>
      <c r="F5" s="210"/>
      <c r="G5" s="210"/>
      <c r="H5" s="210"/>
      <c r="I5" s="210"/>
      <c r="J5" s="376"/>
      <c r="K5" s="376"/>
      <c r="L5" s="376"/>
      <c r="M5" s="70"/>
    </row>
    <row r="6" spans="2:14" ht="13.5" thickBot="1" x14ac:dyDescent="0.25">
      <c r="B6" s="423"/>
      <c r="C6" s="423"/>
      <c r="D6" s="30"/>
      <c r="E6" s="30"/>
      <c r="F6" s="30"/>
      <c r="G6" s="30"/>
      <c r="H6" s="30"/>
      <c r="I6" s="30"/>
      <c r="J6" s="376"/>
      <c r="K6" s="376"/>
      <c r="L6" s="376"/>
      <c r="M6" s="70"/>
    </row>
    <row r="7" spans="2:14" ht="19.5" thickBot="1" x14ac:dyDescent="0.25">
      <c r="B7" s="423"/>
      <c r="C7" s="423"/>
      <c r="D7" s="381" t="s">
        <v>1</v>
      </c>
      <c r="E7" s="425"/>
      <c r="F7" s="426">
        <f>'Classements 1-2'!F7</f>
        <v>42918</v>
      </c>
      <c r="G7" s="427"/>
      <c r="H7" s="427"/>
      <c r="I7" s="428"/>
      <c r="J7" s="376"/>
      <c r="K7" s="376"/>
      <c r="L7" s="376"/>
      <c r="M7" s="53"/>
    </row>
    <row r="8" spans="2:14" ht="16.5" customHeight="1" thickBot="1" x14ac:dyDescent="0.25">
      <c r="B8" s="424"/>
      <c r="C8" s="424"/>
      <c r="D8" s="133" t="str">
        <f>'Classements 1-2'!D8</f>
        <v xml:space="preserve">Club Organis. </v>
      </c>
      <c r="E8" s="429" t="str">
        <f>'Classements 1-2'!E8</f>
        <v>VC TREVOUX</v>
      </c>
      <c r="F8" s="430"/>
      <c r="G8" s="429"/>
      <c r="H8" s="429"/>
      <c r="I8" s="429"/>
      <c r="J8" s="377"/>
      <c r="K8" s="377"/>
      <c r="L8" s="377"/>
      <c r="M8" s="53"/>
    </row>
    <row r="9" spans="2:14" ht="19.5" thickBot="1" x14ac:dyDescent="0.25">
      <c r="B9" s="381" t="s">
        <v>19</v>
      </c>
      <c r="C9" s="381"/>
      <c r="D9" s="381"/>
      <c r="E9" s="393" t="str">
        <f>'Classements 1-2'!E9</f>
        <v>Grand Prix de FAREINS ZA MONTFRAY</v>
      </c>
      <c r="F9" s="416"/>
      <c r="G9" s="416"/>
      <c r="H9" s="416"/>
      <c r="I9" s="417"/>
      <c r="J9" s="396" t="s">
        <v>45</v>
      </c>
      <c r="K9" s="397"/>
      <c r="L9" s="183">
        <v>39.6</v>
      </c>
      <c r="M9" s="122"/>
    </row>
    <row r="10" spans="2:14" ht="9.75" customHeight="1" thickBot="1" x14ac:dyDescent="0.25">
      <c r="B10" s="30"/>
      <c r="C10" s="30"/>
      <c r="D10" s="30"/>
      <c r="E10" s="30"/>
      <c r="F10" s="30"/>
      <c r="G10" s="30"/>
      <c r="H10" s="30"/>
      <c r="I10" s="30"/>
      <c r="J10" s="30"/>
      <c r="K10" s="52"/>
      <c r="L10" s="53"/>
      <c r="M10" s="53"/>
    </row>
    <row r="11" spans="2:14" ht="20.100000000000001" customHeight="1" thickBot="1" x14ac:dyDescent="0.25">
      <c r="B11" s="362" t="s">
        <v>9</v>
      </c>
      <c r="C11" s="363"/>
      <c r="D11" s="363"/>
      <c r="E11" s="418" t="str">
        <f>'Classements 1-2'!E11</f>
        <v xml:space="preserve">Nombre de participants </v>
      </c>
      <c r="F11" s="361"/>
      <c r="G11" s="137">
        <v>30</v>
      </c>
      <c r="H11" s="139" t="s">
        <v>42</v>
      </c>
      <c r="I11" s="29">
        <v>66</v>
      </c>
      <c r="J11" s="364" t="s">
        <v>40</v>
      </c>
      <c r="K11" s="419" t="s">
        <v>57</v>
      </c>
      <c r="L11" s="420"/>
      <c r="M11" s="123"/>
    </row>
    <row r="12" spans="2:14" ht="17.25" customHeight="1" thickBot="1" x14ac:dyDescent="0.25">
      <c r="B12" s="44" t="s">
        <v>37</v>
      </c>
      <c r="C12" s="165" t="s">
        <v>4</v>
      </c>
      <c r="D12" s="165" t="s">
        <v>5</v>
      </c>
      <c r="E12" s="165" t="s">
        <v>6</v>
      </c>
      <c r="F12" s="168" t="s">
        <v>41</v>
      </c>
      <c r="G12" s="165" t="s">
        <v>7</v>
      </c>
      <c r="H12" s="165" t="s">
        <v>8</v>
      </c>
      <c r="I12" s="119" t="s">
        <v>20</v>
      </c>
      <c r="J12" s="365"/>
      <c r="K12" s="421" t="s">
        <v>58</v>
      </c>
      <c r="L12" s="422"/>
      <c r="M12" s="124"/>
    </row>
    <row r="13" spans="2:14" s="7" customFormat="1" ht="15" customHeight="1" x14ac:dyDescent="0.2">
      <c r="B13" s="71">
        <v>1</v>
      </c>
      <c r="C13" s="162" t="s">
        <v>210</v>
      </c>
      <c r="D13" s="162" t="s">
        <v>211</v>
      </c>
      <c r="E13" s="163" t="s">
        <v>128</v>
      </c>
      <c r="F13" s="163">
        <v>99989212</v>
      </c>
      <c r="G13" s="163" t="s">
        <v>156</v>
      </c>
      <c r="H13" s="164">
        <v>73</v>
      </c>
      <c r="I13" s="120" t="s">
        <v>69</v>
      </c>
      <c r="J13" s="35"/>
      <c r="K13" s="410" t="s">
        <v>212</v>
      </c>
      <c r="L13" s="411"/>
      <c r="M13" s="104"/>
    </row>
    <row r="14" spans="2:14" s="7" customFormat="1" ht="15" customHeight="1" x14ac:dyDescent="0.2">
      <c r="B14" s="72">
        <v>2</v>
      </c>
      <c r="C14" s="9" t="s">
        <v>157</v>
      </c>
      <c r="D14" s="9" t="s">
        <v>85</v>
      </c>
      <c r="E14" s="8" t="s">
        <v>106</v>
      </c>
      <c r="F14" s="173">
        <v>55708268</v>
      </c>
      <c r="G14" s="8" t="s">
        <v>75</v>
      </c>
      <c r="H14" s="20">
        <v>69</v>
      </c>
      <c r="I14" s="36" t="s">
        <v>63</v>
      </c>
      <c r="J14" s="37">
        <v>8</v>
      </c>
      <c r="K14" s="412"/>
      <c r="L14" s="413"/>
      <c r="M14" s="127"/>
      <c r="N14" s="290"/>
    </row>
    <row r="15" spans="2:14" s="7" customFormat="1" ht="15" customHeight="1" x14ac:dyDescent="0.2">
      <c r="B15" s="72">
        <v>3</v>
      </c>
      <c r="C15" s="9" t="s">
        <v>158</v>
      </c>
      <c r="D15" s="9" t="s">
        <v>97</v>
      </c>
      <c r="E15" s="8" t="s">
        <v>159</v>
      </c>
      <c r="F15" s="173">
        <v>55538046</v>
      </c>
      <c r="G15" s="8" t="s">
        <v>75</v>
      </c>
      <c r="H15" s="20">
        <v>69</v>
      </c>
      <c r="I15" s="36" t="s">
        <v>63</v>
      </c>
      <c r="J15" s="37">
        <v>6</v>
      </c>
      <c r="K15" s="412"/>
      <c r="L15" s="413"/>
      <c r="M15" s="127"/>
      <c r="N15" s="290"/>
    </row>
    <row r="16" spans="2:14" s="7" customFormat="1" ht="15" customHeight="1" x14ac:dyDescent="0.2">
      <c r="B16" s="72">
        <v>4</v>
      </c>
      <c r="C16" s="19" t="s">
        <v>160</v>
      </c>
      <c r="D16" s="19" t="s">
        <v>161</v>
      </c>
      <c r="E16" s="8" t="s">
        <v>162</v>
      </c>
      <c r="F16" s="173">
        <v>306774</v>
      </c>
      <c r="G16" s="8" t="s">
        <v>75</v>
      </c>
      <c r="H16" s="10">
        <v>69</v>
      </c>
      <c r="I16" s="36" t="s">
        <v>63</v>
      </c>
      <c r="J16" s="37">
        <v>4</v>
      </c>
      <c r="K16" s="412"/>
      <c r="L16" s="413"/>
      <c r="M16" s="127"/>
      <c r="N16" s="290"/>
    </row>
    <row r="17" spans="2:14" s="7" customFormat="1" ht="15" customHeight="1" thickBot="1" x14ac:dyDescent="0.25">
      <c r="B17" s="73">
        <v>5</v>
      </c>
      <c r="C17" s="116" t="s">
        <v>163</v>
      </c>
      <c r="D17" s="116" t="s">
        <v>164</v>
      </c>
      <c r="E17" s="56" t="s">
        <v>165</v>
      </c>
      <c r="F17" s="179">
        <v>55634755</v>
      </c>
      <c r="G17" s="56" t="s">
        <v>75</v>
      </c>
      <c r="H17" s="115">
        <v>69</v>
      </c>
      <c r="I17" s="36" t="s">
        <v>63</v>
      </c>
      <c r="J17" s="40">
        <v>2</v>
      </c>
      <c r="K17" s="414"/>
      <c r="L17" s="415"/>
      <c r="M17" s="104"/>
      <c r="N17" s="290"/>
    </row>
    <row r="18" spans="2:14" s="7" customFormat="1" ht="15" customHeight="1" x14ac:dyDescent="0.2">
      <c r="B18" s="74">
        <v>6</v>
      </c>
      <c r="C18" s="117" t="s">
        <v>87</v>
      </c>
      <c r="D18" s="117" t="s">
        <v>130</v>
      </c>
      <c r="E18" s="8" t="s">
        <v>166</v>
      </c>
      <c r="F18" s="173">
        <v>211184</v>
      </c>
      <c r="G18" s="8" t="s">
        <v>75</v>
      </c>
      <c r="H18" s="20">
        <v>21</v>
      </c>
      <c r="I18" s="75" t="s">
        <v>63</v>
      </c>
      <c r="J18" s="107"/>
      <c r="K18" s="408"/>
      <c r="L18" s="409"/>
      <c r="M18" s="104"/>
      <c r="N18" s="290"/>
    </row>
    <row r="19" spans="2:14" s="7" customFormat="1" ht="15" customHeight="1" x14ac:dyDescent="0.2">
      <c r="B19" s="72">
        <v>7</v>
      </c>
      <c r="C19" s="9" t="s">
        <v>167</v>
      </c>
      <c r="D19" s="9" t="s">
        <v>168</v>
      </c>
      <c r="E19" s="8" t="s">
        <v>165</v>
      </c>
      <c r="F19" s="173">
        <v>55634756</v>
      </c>
      <c r="G19" s="10" t="s">
        <v>75</v>
      </c>
      <c r="H19" s="10">
        <v>69</v>
      </c>
      <c r="I19" s="42" t="s">
        <v>63</v>
      </c>
      <c r="J19" s="108"/>
      <c r="K19" s="406"/>
      <c r="L19" s="407"/>
      <c r="M19" s="127"/>
      <c r="N19" s="290"/>
    </row>
    <row r="20" spans="2:14" s="7" customFormat="1" ht="15" customHeight="1" x14ac:dyDescent="0.2">
      <c r="B20" s="72">
        <v>8</v>
      </c>
      <c r="C20" s="19" t="s">
        <v>169</v>
      </c>
      <c r="D20" s="19" t="s">
        <v>170</v>
      </c>
      <c r="E20" s="8" t="s">
        <v>83</v>
      </c>
      <c r="F20" s="173">
        <v>55584798</v>
      </c>
      <c r="G20" s="8" t="s">
        <v>75</v>
      </c>
      <c r="H20" s="10">
        <v>69</v>
      </c>
      <c r="I20" s="42" t="s">
        <v>63</v>
      </c>
      <c r="J20" s="108"/>
      <c r="K20" s="406"/>
      <c r="L20" s="407"/>
      <c r="M20" s="127"/>
      <c r="N20" s="290"/>
    </row>
    <row r="21" spans="2:14" s="7" customFormat="1" ht="15" customHeight="1" x14ac:dyDescent="0.2">
      <c r="B21" s="72">
        <v>9</v>
      </c>
      <c r="C21" s="170" t="s">
        <v>171</v>
      </c>
      <c r="D21" s="61" t="s">
        <v>172</v>
      </c>
      <c r="E21" s="8" t="s">
        <v>59</v>
      </c>
      <c r="F21" s="173">
        <v>55581538</v>
      </c>
      <c r="G21" s="8" t="s">
        <v>75</v>
      </c>
      <c r="H21" s="10">
        <v>69</v>
      </c>
      <c r="I21" s="42" t="s">
        <v>63</v>
      </c>
      <c r="J21" s="108"/>
      <c r="K21" s="406"/>
      <c r="L21" s="407"/>
      <c r="M21" s="127"/>
      <c r="N21" s="290"/>
    </row>
    <row r="22" spans="2:14" s="7" customFormat="1" ht="15" customHeight="1" x14ac:dyDescent="0.2">
      <c r="B22" s="72">
        <v>10</v>
      </c>
      <c r="C22" s="19" t="s">
        <v>173</v>
      </c>
      <c r="D22" s="19" t="s">
        <v>174</v>
      </c>
      <c r="E22" s="8" t="s">
        <v>175</v>
      </c>
      <c r="F22" s="173">
        <v>55483907</v>
      </c>
      <c r="G22" s="8" t="s">
        <v>75</v>
      </c>
      <c r="H22" s="10">
        <v>69</v>
      </c>
      <c r="I22" s="42" t="s">
        <v>63</v>
      </c>
      <c r="J22" s="108"/>
      <c r="K22" s="406"/>
      <c r="L22" s="407"/>
      <c r="M22" s="127"/>
      <c r="N22" s="290"/>
    </row>
    <row r="23" spans="2:14" s="7" customFormat="1" ht="15" customHeight="1" x14ac:dyDescent="0.2">
      <c r="B23" s="72">
        <v>11</v>
      </c>
      <c r="C23" s="19" t="s">
        <v>176</v>
      </c>
      <c r="D23" s="19" t="s">
        <v>177</v>
      </c>
      <c r="E23" s="8" t="s">
        <v>178</v>
      </c>
      <c r="F23" s="173">
        <v>55654355</v>
      </c>
      <c r="G23" s="8" t="s">
        <v>75</v>
      </c>
      <c r="H23" s="10">
        <v>69</v>
      </c>
      <c r="I23" s="42" t="s">
        <v>63</v>
      </c>
      <c r="J23" s="108"/>
      <c r="K23" s="406"/>
      <c r="L23" s="407"/>
      <c r="M23" s="127"/>
      <c r="N23" s="290"/>
    </row>
    <row r="24" spans="2:14" s="7" customFormat="1" ht="15" customHeight="1" x14ac:dyDescent="0.2">
      <c r="B24" s="72">
        <v>12</v>
      </c>
      <c r="C24" s="9" t="s">
        <v>179</v>
      </c>
      <c r="D24" s="9" t="s">
        <v>180</v>
      </c>
      <c r="E24" s="8" t="s">
        <v>159</v>
      </c>
      <c r="F24" s="173">
        <v>243293</v>
      </c>
      <c r="G24" s="8" t="s">
        <v>75</v>
      </c>
      <c r="H24" s="20">
        <v>69</v>
      </c>
      <c r="I24" s="42" t="s">
        <v>63</v>
      </c>
      <c r="J24" s="108"/>
      <c r="K24" s="406"/>
      <c r="L24" s="407"/>
      <c r="M24" s="127"/>
      <c r="N24" s="290"/>
    </row>
    <row r="25" spans="2:14" s="7" customFormat="1" ht="15" customHeight="1" x14ac:dyDescent="0.2">
      <c r="B25" s="72">
        <v>13</v>
      </c>
      <c r="C25" s="9" t="s">
        <v>181</v>
      </c>
      <c r="D25" s="19" t="s">
        <v>182</v>
      </c>
      <c r="E25" s="8" t="s">
        <v>59</v>
      </c>
      <c r="F25" s="173">
        <v>244988</v>
      </c>
      <c r="G25" s="8" t="s">
        <v>75</v>
      </c>
      <c r="H25" s="10">
        <v>69</v>
      </c>
      <c r="I25" s="42" t="s">
        <v>63</v>
      </c>
      <c r="J25" s="108"/>
      <c r="K25" s="406"/>
      <c r="L25" s="407"/>
      <c r="M25" s="127"/>
      <c r="N25" s="290"/>
    </row>
    <row r="26" spans="2:14" s="7" customFormat="1" ht="15" customHeight="1" x14ac:dyDescent="0.2">
      <c r="B26" s="72">
        <v>14</v>
      </c>
      <c r="C26" s="9" t="s">
        <v>183</v>
      </c>
      <c r="D26" s="9" t="s">
        <v>184</v>
      </c>
      <c r="E26" s="8" t="s">
        <v>59</v>
      </c>
      <c r="F26" s="173">
        <v>55581544</v>
      </c>
      <c r="G26" s="8" t="s">
        <v>75</v>
      </c>
      <c r="H26" s="20">
        <v>69</v>
      </c>
      <c r="I26" s="42" t="s">
        <v>63</v>
      </c>
      <c r="J26" s="108"/>
      <c r="K26" s="406"/>
      <c r="L26" s="407"/>
      <c r="M26" s="127"/>
      <c r="N26" s="290"/>
    </row>
    <row r="27" spans="2:14" s="7" customFormat="1" ht="15" customHeight="1" x14ac:dyDescent="0.2">
      <c r="B27" s="72">
        <v>15</v>
      </c>
      <c r="C27" s="19" t="s">
        <v>185</v>
      </c>
      <c r="D27" s="19" t="s">
        <v>186</v>
      </c>
      <c r="E27" s="8" t="s">
        <v>109</v>
      </c>
      <c r="F27" s="173">
        <v>55544750</v>
      </c>
      <c r="G27" s="8" t="s">
        <v>75</v>
      </c>
      <c r="H27" s="10">
        <v>69</v>
      </c>
      <c r="I27" s="42" t="s">
        <v>63</v>
      </c>
      <c r="J27" s="108"/>
      <c r="K27" s="406"/>
      <c r="L27" s="407"/>
      <c r="M27" s="127"/>
      <c r="N27" s="290"/>
    </row>
    <row r="28" spans="2:14" s="7" customFormat="1" ht="15" customHeight="1" x14ac:dyDescent="0.2">
      <c r="B28" s="72">
        <v>16</v>
      </c>
      <c r="C28" s="9" t="s">
        <v>187</v>
      </c>
      <c r="D28" s="9" t="s">
        <v>188</v>
      </c>
      <c r="E28" s="8" t="s">
        <v>86</v>
      </c>
      <c r="F28" s="173">
        <v>370437</v>
      </c>
      <c r="G28" s="8" t="s">
        <v>75</v>
      </c>
      <c r="H28" s="20">
        <v>69</v>
      </c>
      <c r="I28" s="42" t="s">
        <v>63</v>
      </c>
      <c r="J28" s="108"/>
      <c r="K28" s="406"/>
      <c r="L28" s="407"/>
      <c r="M28" s="104"/>
    </row>
    <row r="29" spans="2:14" s="7" customFormat="1" ht="15" customHeight="1" x14ac:dyDescent="0.2">
      <c r="B29" s="72">
        <v>17</v>
      </c>
      <c r="C29" s="19" t="s">
        <v>189</v>
      </c>
      <c r="D29" s="19" t="s">
        <v>190</v>
      </c>
      <c r="E29" s="8" t="s">
        <v>191</v>
      </c>
      <c r="F29" s="173">
        <v>236018</v>
      </c>
      <c r="G29" s="8" t="s">
        <v>75</v>
      </c>
      <c r="H29" s="10">
        <v>71</v>
      </c>
      <c r="I29" s="42" t="s">
        <v>63</v>
      </c>
      <c r="J29" s="108"/>
      <c r="K29" s="406"/>
      <c r="L29" s="407"/>
      <c r="M29" s="104"/>
    </row>
    <row r="30" spans="2:14" s="7" customFormat="1" ht="15" customHeight="1" x14ac:dyDescent="0.2">
      <c r="B30" s="72">
        <v>18</v>
      </c>
      <c r="C30" s="9" t="s">
        <v>192</v>
      </c>
      <c r="D30" s="9" t="s">
        <v>123</v>
      </c>
      <c r="E30" s="8" t="s">
        <v>101</v>
      </c>
      <c r="F30" s="173">
        <v>55606885</v>
      </c>
      <c r="G30" s="8" t="s">
        <v>75</v>
      </c>
      <c r="H30" s="20">
        <v>69</v>
      </c>
      <c r="I30" s="42" t="s">
        <v>63</v>
      </c>
      <c r="J30" s="108"/>
      <c r="K30" s="406"/>
      <c r="L30" s="407"/>
      <c r="M30" s="104"/>
    </row>
    <row r="31" spans="2:14" s="7" customFormat="1" ht="15" customHeight="1" x14ac:dyDescent="0.2">
      <c r="B31" s="72">
        <v>19</v>
      </c>
      <c r="C31" s="9" t="s">
        <v>193</v>
      </c>
      <c r="D31" s="9" t="s">
        <v>94</v>
      </c>
      <c r="E31" s="8" t="s">
        <v>165</v>
      </c>
      <c r="F31" s="173">
        <v>55635406</v>
      </c>
      <c r="G31" s="8" t="s">
        <v>75</v>
      </c>
      <c r="H31" s="10">
        <v>69</v>
      </c>
      <c r="I31" s="42" t="s">
        <v>63</v>
      </c>
      <c r="J31" s="108"/>
      <c r="K31" s="406"/>
      <c r="L31" s="407"/>
      <c r="M31" s="104"/>
    </row>
    <row r="32" spans="2:14" s="7" customFormat="1" ht="15" customHeight="1" x14ac:dyDescent="0.2">
      <c r="B32" s="72">
        <v>20</v>
      </c>
      <c r="C32" s="9" t="s">
        <v>194</v>
      </c>
      <c r="D32" s="9" t="s">
        <v>119</v>
      </c>
      <c r="E32" s="8" t="s">
        <v>178</v>
      </c>
      <c r="F32" s="173">
        <v>55613230</v>
      </c>
      <c r="G32" s="8" t="s">
        <v>75</v>
      </c>
      <c r="H32" s="20">
        <v>69</v>
      </c>
      <c r="I32" s="42" t="s">
        <v>63</v>
      </c>
      <c r="J32" s="108"/>
      <c r="K32" s="406"/>
      <c r="L32" s="407"/>
      <c r="M32" s="104"/>
    </row>
    <row r="33" spans="2:13" s="7" customFormat="1" ht="15" customHeight="1" x14ac:dyDescent="0.2">
      <c r="B33" s="72">
        <v>21</v>
      </c>
      <c r="C33" s="9" t="s">
        <v>195</v>
      </c>
      <c r="D33" s="9" t="s">
        <v>151</v>
      </c>
      <c r="E33" s="8" t="s">
        <v>89</v>
      </c>
      <c r="F33" s="173">
        <v>237851</v>
      </c>
      <c r="G33" s="8" t="s">
        <v>75</v>
      </c>
      <c r="H33" s="20">
        <v>69</v>
      </c>
      <c r="I33" s="42" t="s">
        <v>63</v>
      </c>
      <c r="J33" s="108"/>
      <c r="K33" s="406"/>
      <c r="L33" s="407"/>
      <c r="M33" s="104"/>
    </row>
    <row r="34" spans="2:13" s="7" customFormat="1" ht="15" customHeight="1" x14ac:dyDescent="0.2">
      <c r="B34" s="72">
        <v>22</v>
      </c>
      <c r="C34" s="9" t="s">
        <v>196</v>
      </c>
      <c r="D34" s="9" t="s">
        <v>108</v>
      </c>
      <c r="E34" s="8" t="s">
        <v>83</v>
      </c>
      <c r="F34" s="173">
        <v>55589542</v>
      </c>
      <c r="G34" s="8" t="s">
        <v>75</v>
      </c>
      <c r="H34" s="20">
        <v>69</v>
      </c>
      <c r="I34" s="42" t="s">
        <v>63</v>
      </c>
      <c r="J34" s="108"/>
      <c r="K34" s="406"/>
      <c r="L34" s="407"/>
      <c r="M34" s="104"/>
    </row>
    <row r="35" spans="2:13" s="7" customFormat="1" ht="15" customHeight="1" x14ac:dyDescent="0.2">
      <c r="B35" s="72">
        <v>23</v>
      </c>
      <c r="C35" s="9" t="s">
        <v>197</v>
      </c>
      <c r="D35" s="9" t="s">
        <v>198</v>
      </c>
      <c r="E35" s="8" t="s">
        <v>199</v>
      </c>
      <c r="F35" s="173">
        <v>55662934</v>
      </c>
      <c r="G35" s="8" t="s">
        <v>75</v>
      </c>
      <c r="H35" s="20">
        <v>69</v>
      </c>
      <c r="I35" s="42" t="s">
        <v>63</v>
      </c>
      <c r="J35" s="108"/>
      <c r="K35" s="406"/>
      <c r="L35" s="407"/>
      <c r="M35" s="104"/>
    </row>
    <row r="36" spans="2:13" s="7" customFormat="1" ht="15" customHeight="1" x14ac:dyDescent="0.2">
      <c r="B36" s="72">
        <v>24</v>
      </c>
      <c r="C36" s="9" t="s">
        <v>200</v>
      </c>
      <c r="D36" s="9" t="s">
        <v>188</v>
      </c>
      <c r="E36" s="8" t="s">
        <v>201</v>
      </c>
      <c r="F36" s="173">
        <v>396236</v>
      </c>
      <c r="G36" s="8" t="s">
        <v>75</v>
      </c>
      <c r="H36" s="20">
        <v>69</v>
      </c>
      <c r="I36" s="42" t="s">
        <v>63</v>
      </c>
      <c r="J36" s="108"/>
      <c r="K36" s="406"/>
      <c r="L36" s="407"/>
      <c r="M36" s="104"/>
    </row>
    <row r="37" spans="2:13" s="7" customFormat="1" ht="15" customHeight="1" x14ac:dyDescent="0.2">
      <c r="B37" s="72">
        <v>25</v>
      </c>
      <c r="C37" s="19" t="s">
        <v>202</v>
      </c>
      <c r="D37" s="19" t="s">
        <v>108</v>
      </c>
      <c r="E37" s="8" t="s">
        <v>137</v>
      </c>
      <c r="F37" s="173">
        <v>55662463</v>
      </c>
      <c r="G37" s="8" t="s">
        <v>75</v>
      </c>
      <c r="H37" s="10">
        <v>69</v>
      </c>
      <c r="I37" s="42" t="s">
        <v>63</v>
      </c>
      <c r="J37" s="108"/>
      <c r="K37" s="406"/>
      <c r="L37" s="407"/>
      <c r="M37" s="104"/>
    </row>
    <row r="38" spans="2:13" s="7" customFormat="1" ht="15" customHeight="1" x14ac:dyDescent="0.2">
      <c r="B38" s="72">
        <v>26</v>
      </c>
      <c r="C38" s="9" t="s">
        <v>203</v>
      </c>
      <c r="D38" s="9" t="s">
        <v>73</v>
      </c>
      <c r="E38" s="8" t="s">
        <v>159</v>
      </c>
      <c r="F38" s="173">
        <v>55558467</v>
      </c>
      <c r="G38" s="8" t="s">
        <v>75</v>
      </c>
      <c r="H38" s="20">
        <v>69</v>
      </c>
      <c r="I38" s="42" t="s">
        <v>63</v>
      </c>
      <c r="J38" s="108"/>
      <c r="K38" s="406"/>
      <c r="L38" s="407"/>
      <c r="M38" s="104"/>
    </row>
    <row r="39" spans="2:13" s="7" customFormat="1" ht="15" customHeight="1" x14ac:dyDescent="0.2">
      <c r="B39" s="72">
        <v>27</v>
      </c>
      <c r="C39" s="9" t="s">
        <v>79</v>
      </c>
      <c r="D39" s="9" t="s">
        <v>73</v>
      </c>
      <c r="E39" s="8" t="s">
        <v>59</v>
      </c>
      <c r="F39" s="173">
        <v>55581506</v>
      </c>
      <c r="G39" s="8" t="s">
        <v>75</v>
      </c>
      <c r="H39" s="20">
        <v>69</v>
      </c>
      <c r="I39" s="42" t="s">
        <v>63</v>
      </c>
      <c r="J39" s="108"/>
      <c r="K39" s="406"/>
      <c r="L39" s="407"/>
      <c r="M39" s="104"/>
    </row>
    <row r="40" spans="2:13" s="7" customFormat="1" ht="15" customHeight="1" x14ac:dyDescent="0.2">
      <c r="B40" s="72" t="s">
        <v>16</v>
      </c>
      <c r="C40" s="9" t="s">
        <v>204</v>
      </c>
      <c r="D40" s="9" t="s">
        <v>97</v>
      </c>
      <c r="E40" s="8" t="s">
        <v>205</v>
      </c>
      <c r="F40" s="173">
        <v>55628763</v>
      </c>
      <c r="G40" s="8" t="s">
        <v>75</v>
      </c>
      <c r="H40" s="20">
        <v>69</v>
      </c>
      <c r="I40" s="42"/>
      <c r="J40" s="108"/>
      <c r="K40" s="406"/>
      <c r="L40" s="407"/>
      <c r="M40" s="104"/>
    </row>
    <row r="41" spans="2:13" s="7" customFormat="1" ht="15" customHeight="1" x14ac:dyDescent="0.2">
      <c r="B41" s="72" t="s">
        <v>16</v>
      </c>
      <c r="C41" s="170" t="s">
        <v>206</v>
      </c>
      <c r="D41" s="64" t="s">
        <v>207</v>
      </c>
      <c r="E41" s="8" t="s">
        <v>178</v>
      </c>
      <c r="F41" s="173">
        <v>237846</v>
      </c>
      <c r="G41" s="8" t="s">
        <v>75</v>
      </c>
      <c r="H41" s="20">
        <v>69</v>
      </c>
      <c r="I41" s="76"/>
      <c r="J41" s="108"/>
      <c r="K41" s="406"/>
      <c r="L41" s="407"/>
      <c r="M41" s="104"/>
    </row>
    <row r="42" spans="2:13" s="7" customFormat="1" ht="15" customHeight="1" x14ac:dyDescent="0.2">
      <c r="B42" s="72" t="s">
        <v>16</v>
      </c>
      <c r="C42" s="19" t="s">
        <v>208</v>
      </c>
      <c r="D42" s="19" t="s">
        <v>209</v>
      </c>
      <c r="E42" s="8" t="s">
        <v>199</v>
      </c>
      <c r="F42" s="173">
        <v>55597640</v>
      </c>
      <c r="G42" s="8" t="s">
        <v>75</v>
      </c>
      <c r="H42" s="10">
        <v>69</v>
      </c>
      <c r="I42" s="76"/>
      <c r="J42" s="108"/>
      <c r="K42" s="406"/>
      <c r="L42" s="407"/>
      <c r="M42" s="104"/>
    </row>
    <row r="43" spans="2:13" s="7" customFormat="1" ht="15" customHeight="1" x14ac:dyDescent="0.2">
      <c r="B43" s="72"/>
      <c r="C43" s="19"/>
      <c r="D43" s="19"/>
      <c r="E43" s="8"/>
      <c r="F43" s="173"/>
      <c r="G43" s="8"/>
      <c r="H43" s="10"/>
      <c r="I43" s="76"/>
      <c r="J43" s="108"/>
      <c r="K43" s="406"/>
      <c r="L43" s="407"/>
      <c r="M43" s="104"/>
    </row>
    <row r="44" spans="2:13" s="7" customFormat="1" ht="15" customHeight="1" x14ac:dyDescent="0.2">
      <c r="B44" s="72"/>
      <c r="C44" s="19"/>
      <c r="D44" s="19"/>
      <c r="E44" s="8"/>
      <c r="F44" s="173"/>
      <c r="G44" s="8"/>
      <c r="H44" s="10"/>
      <c r="I44" s="76"/>
      <c r="J44" s="108"/>
      <c r="K44" s="406"/>
      <c r="L44" s="407"/>
      <c r="M44" s="104"/>
    </row>
    <row r="45" spans="2:13" s="7" customFormat="1" ht="15" customHeight="1" x14ac:dyDescent="0.2">
      <c r="B45" s="72"/>
      <c r="C45" s="19"/>
      <c r="D45" s="19"/>
      <c r="E45" s="8"/>
      <c r="F45" s="173"/>
      <c r="G45" s="8"/>
      <c r="H45" s="10"/>
      <c r="I45" s="76"/>
      <c r="J45" s="108"/>
      <c r="K45" s="406"/>
      <c r="L45" s="407"/>
      <c r="M45" s="104"/>
    </row>
    <row r="46" spans="2:13" s="7" customFormat="1" ht="15" customHeight="1" x14ac:dyDescent="0.2">
      <c r="B46" s="72"/>
      <c r="C46" s="19"/>
      <c r="D46" s="19"/>
      <c r="E46" s="8"/>
      <c r="F46" s="173"/>
      <c r="G46" s="8"/>
      <c r="H46" s="10"/>
      <c r="I46" s="76"/>
      <c r="J46" s="108"/>
      <c r="K46" s="406"/>
      <c r="L46" s="407"/>
      <c r="M46" s="104"/>
    </row>
    <row r="47" spans="2:13" s="7" customFormat="1" ht="15" customHeight="1" x14ac:dyDescent="0.2">
      <c r="B47" s="72"/>
      <c r="C47" s="19"/>
      <c r="D47" s="19"/>
      <c r="E47" s="8"/>
      <c r="F47" s="173"/>
      <c r="G47" s="8"/>
      <c r="H47" s="10"/>
      <c r="I47" s="76"/>
      <c r="J47" s="108"/>
      <c r="K47" s="406"/>
      <c r="L47" s="407"/>
      <c r="M47" s="104"/>
    </row>
    <row r="48" spans="2:13" s="7" customFormat="1" ht="15" customHeight="1" x14ac:dyDescent="0.2">
      <c r="B48" s="72"/>
      <c r="C48" s="19"/>
      <c r="D48" s="19"/>
      <c r="E48" s="8"/>
      <c r="F48" s="173"/>
      <c r="G48" s="8"/>
      <c r="H48" s="20"/>
      <c r="I48" s="76"/>
      <c r="J48" s="108"/>
      <c r="K48" s="406"/>
      <c r="L48" s="407"/>
      <c r="M48" s="104"/>
    </row>
    <row r="49" spans="2:13" s="7" customFormat="1" ht="15" customHeight="1" x14ac:dyDescent="0.2">
      <c r="B49" s="72"/>
      <c r="C49" s="19"/>
      <c r="D49" s="19"/>
      <c r="E49" s="8"/>
      <c r="F49" s="173"/>
      <c r="G49" s="8"/>
      <c r="H49" s="10"/>
      <c r="I49" s="76"/>
      <c r="J49" s="108"/>
      <c r="K49" s="406"/>
      <c r="L49" s="407"/>
      <c r="M49" s="104"/>
    </row>
    <row r="50" spans="2:13" s="7" customFormat="1" ht="15" customHeight="1" x14ac:dyDescent="0.2">
      <c r="B50" s="72"/>
      <c r="C50" s="171"/>
      <c r="D50" s="64"/>
      <c r="E50" s="8"/>
      <c r="F50" s="173"/>
      <c r="G50" s="8"/>
      <c r="H50" s="20"/>
      <c r="I50" s="76"/>
      <c r="J50" s="108"/>
      <c r="K50" s="406"/>
      <c r="L50" s="407"/>
      <c r="M50" s="104"/>
    </row>
    <row r="51" spans="2:13" s="7" customFormat="1" ht="15" customHeight="1" x14ac:dyDescent="0.2">
      <c r="B51" s="72"/>
      <c r="C51" s="172"/>
      <c r="D51" s="67"/>
      <c r="E51" s="121"/>
      <c r="F51" s="178"/>
      <c r="G51" s="8"/>
      <c r="H51" s="141"/>
      <c r="I51" s="140"/>
      <c r="J51" s="108"/>
      <c r="K51" s="406"/>
      <c r="L51" s="407"/>
      <c r="M51" s="104"/>
    </row>
    <row r="52" spans="2:13" s="7" customFormat="1" ht="15" customHeight="1" x14ac:dyDescent="0.2">
      <c r="B52" s="72"/>
      <c r="C52" s="190"/>
      <c r="D52" s="191"/>
      <c r="E52" s="8"/>
      <c r="F52" s="187"/>
      <c r="G52" s="192"/>
      <c r="H52" s="193"/>
      <c r="I52" s="194"/>
      <c r="J52" s="108"/>
      <c r="K52" s="406"/>
      <c r="L52" s="407"/>
      <c r="M52" s="104"/>
    </row>
    <row r="53" spans="2:13" s="7" customFormat="1" ht="15" customHeight="1" x14ac:dyDescent="0.2">
      <c r="B53" s="72"/>
      <c r="C53" s="190"/>
      <c r="D53" s="191"/>
      <c r="E53" s="187"/>
      <c r="F53" s="187"/>
      <c r="G53" s="192"/>
      <c r="H53" s="193"/>
      <c r="I53" s="194"/>
      <c r="J53" s="108"/>
      <c r="K53" s="406"/>
      <c r="L53" s="407"/>
      <c r="M53" s="104"/>
    </row>
    <row r="54" spans="2:13" s="7" customFormat="1" ht="15" customHeight="1" x14ac:dyDescent="0.2">
      <c r="B54" s="72"/>
      <c r="C54" s="190"/>
      <c r="D54" s="191"/>
      <c r="E54" s="187"/>
      <c r="F54" s="187"/>
      <c r="G54" s="192"/>
      <c r="H54" s="193"/>
      <c r="I54" s="194"/>
      <c r="J54" s="108"/>
      <c r="K54" s="406"/>
      <c r="L54" s="407"/>
      <c r="M54" s="104"/>
    </row>
    <row r="55" spans="2:13" s="7" customFormat="1" ht="15" customHeight="1" x14ac:dyDescent="0.2">
      <c r="B55" s="72"/>
      <c r="C55" s="190"/>
      <c r="D55" s="191"/>
      <c r="E55" s="187"/>
      <c r="F55" s="187"/>
      <c r="G55" s="192"/>
      <c r="H55" s="193"/>
      <c r="I55" s="194"/>
      <c r="J55" s="108"/>
      <c r="K55" s="406"/>
      <c r="L55" s="407"/>
      <c r="M55" s="104"/>
    </row>
    <row r="56" spans="2:13" s="7" customFormat="1" ht="15" customHeight="1" x14ac:dyDescent="0.2">
      <c r="B56" s="72"/>
      <c r="C56" s="190"/>
      <c r="D56" s="191"/>
      <c r="E56" s="187"/>
      <c r="F56" s="187"/>
      <c r="G56" s="192"/>
      <c r="H56" s="193"/>
      <c r="I56" s="194"/>
      <c r="J56" s="108"/>
      <c r="K56" s="406"/>
      <c r="L56" s="407"/>
      <c r="M56" s="104"/>
    </row>
    <row r="57" spans="2:13" s="7" customFormat="1" ht="15" customHeight="1" x14ac:dyDescent="0.2">
      <c r="B57" s="72"/>
      <c r="C57" s="190"/>
      <c r="D57" s="191"/>
      <c r="E57" s="187"/>
      <c r="F57" s="187"/>
      <c r="G57" s="192"/>
      <c r="H57" s="193"/>
      <c r="I57" s="194"/>
      <c r="J57" s="108"/>
      <c r="K57" s="406"/>
      <c r="L57" s="407"/>
      <c r="M57" s="104"/>
    </row>
    <row r="58" spans="2:13" s="7" customFormat="1" ht="15" customHeight="1" x14ac:dyDescent="0.2">
      <c r="B58" s="72"/>
      <c r="C58" s="190"/>
      <c r="D58" s="191"/>
      <c r="E58" s="187"/>
      <c r="F58" s="187"/>
      <c r="G58" s="192"/>
      <c r="H58" s="193"/>
      <c r="I58" s="194"/>
      <c r="J58" s="108"/>
      <c r="K58" s="406"/>
      <c r="L58" s="407"/>
      <c r="M58" s="104"/>
    </row>
    <row r="59" spans="2:13" s="7" customFormat="1" ht="15" customHeight="1" x14ac:dyDescent="0.2">
      <c r="B59" s="72"/>
      <c r="C59" s="190"/>
      <c r="D59" s="191"/>
      <c r="E59" s="187"/>
      <c r="F59" s="187"/>
      <c r="G59" s="192"/>
      <c r="H59" s="193"/>
      <c r="I59" s="194"/>
      <c r="J59" s="108"/>
      <c r="K59" s="406"/>
      <c r="L59" s="407"/>
      <c r="M59" s="104"/>
    </row>
    <row r="60" spans="2:13" s="7" customFormat="1" ht="15" customHeight="1" x14ac:dyDescent="0.2">
      <c r="B60" s="72"/>
      <c r="C60" s="172"/>
      <c r="D60" s="67"/>
      <c r="E60" s="121"/>
      <c r="F60" s="178"/>
      <c r="G60" s="8"/>
      <c r="H60" s="141"/>
      <c r="I60" s="140"/>
      <c r="J60" s="108"/>
      <c r="K60" s="406"/>
      <c r="L60" s="407"/>
      <c r="M60" s="104"/>
    </row>
    <row r="61" spans="2:13" s="7" customFormat="1" ht="15" customHeight="1" x14ac:dyDescent="0.2">
      <c r="B61" s="72"/>
      <c r="C61" s="172"/>
      <c r="D61" s="67"/>
      <c r="E61" s="121"/>
      <c r="F61" s="178"/>
      <c r="G61" s="8"/>
      <c r="H61" s="141"/>
      <c r="I61" s="140"/>
      <c r="J61" s="108"/>
      <c r="K61" s="406"/>
      <c r="L61" s="407"/>
      <c r="M61" s="104"/>
    </row>
    <row r="62" spans="2:13" s="7" customFormat="1" ht="15" customHeight="1" x14ac:dyDescent="0.2">
      <c r="B62" s="72"/>
      <c r="C62" s="190"/>
      <c r="D62" s="191"/>
      <c r="E62" s="187"/>
      <c r="F62" s="187"/>
      <c r="G62" s="192"/>
      <c r="H62" s="193"/>
      <c r="I62" s="194"/>
      <c r="J62" s="108"/>
      <c r="K62" s="406"/>
      <c r="L62" s="407"/>
      <c r="M62" s="104"/>
    </row>
    <row r="63" spans="2:13" s="7" customFormat="1" ht="15" customHeight="1" x14ac:dyDescent="0.2">
      <c r="B63" s="72"/>
      <c r="C63" s="342"/>
      <c r="D63" s="343"/>
      <c r="E63" s="344"/>
      <c r="F63" s="344"/>
      <c r="G63" s="335"/>
      <c r="H63" s="345"/>
      <c r="I63" s="346"/>
      <c r="J63" s="108"/>
      <c r="K63" s="398"/>
      <c r="L63" s="399"/>
      <c r="M63" s="104"/>
    </row>
    <row r="64" spans="2:13" s="7" customFormat="1" ht="15" customHeight="1" x14ac:dyDescent="0.2">
      <c r="B64" s="347">
        <v>1</v>
      </c>
      <c r="C64" s="400" t="s">
        <v>54</v>
      </c>
      <c r="D64" s="401"/>
      <c r="E64" s="401"/>
      <c r="F64" s="401"/>
      <c r="G64" s="401"/>
      <c r="H64" s="401"/>
      <c r="I64" s="401"/>
      <c r="J64" s="401"/>
      <c r="K64" s="401"/>
      <c r="L64" s="402"/>
      <c r="M64" s="104"/>
    </row>
    <row r="65" spans="2:13" s="7" customFormat="1" ht="15" customHeight="1" x14ac:dyDescent="0.2">
      <c r="B65" s="347">
        <v>2</v>
      </c>
      <c r="C65" s="400" t="s">
        <v>55</v>
      </c>
      <c r="D65" s="401"/>
      <c r="E65" s="401"/>
      <c r="F65" s="401"/>
      <c r="G65" s="401"/>
      <c r="H65" s="401"/>
      <c r="I65" s="401"/>
      <c r="J65" s="401"/>
      <c r="K65" s="401"/>
      <c r="L65" s="402"/>
      <c r="M65" s="104"/>
    </row>
    <row r="66" spans="2:13" s="7" customFormat="1" ht="15" customHeight="1" thickBot="1" x14ac:dyDescent="0.25">
      <c r="B66" s="348">
        <v>3</v>
      </c>
      <c r="C66" s="403" t="s">
        <v>56</v>
      </c>
      <c r="D66" s="404"/>
      <c r="E66" s="404"/>
      <c r="F66" s="404"/>
      <c r="G66" s="404"/>
      <c r="H66" s="404"/>
      <c r="I66" s="404"/>
      <c r="J66" s="404"/>
      <c r="K66" s="404"/>
      <c r="L66" s="405"/>
      <c r="M66" s="104"/>
    </row>
    <row r="67" spans="2:13" ht="15" customHeight="1" x14ac:dyDescent="0.2"/>
    <row r="68" spans="2:13" ht="15" customHeight="1" x14ac:dyDescent="0.2"/>
  </sheetData>
  <sheetProtection selectLockedCells="1" selectUnlockedCells="1"/>
  <mergeCells count="69">
    <mergeCell ref="B1:C8"/>
    <mergeCell ref="J1:L8"/>
    <mergeCell ref="D2:I3"/>
    <mergeCell ref="D4:I4"/>
    <mergeCell ref="D7:E7"/>
    <mergeCell ref="F7:I7"/>
    <mergeCell ref="E8:I8"/>
    <mergeCell ref="B9:D9"/>
    <mergeCell ref="E9:I9"/>
    <mergeCell ref="J9:K9"/>
    <mergeCell ref="B11:D11"/>
    <mergeCell ref="E11:F11"/>
    <mergeCell ref="J11:J12"/>
    <mergeCell ref="K11:L11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K25:L25"/>
    <mergeCell ref="K26:L26"/>
    <mergeCell ref="K27:L27"/>
    <mergeCell ref="K28:L28"/>
    <mergeCell ref="K29:L29"/>
    <mergeCell ref="K30:L30"/>
    <mergeCell ref="K31:L31"/>
    <mergeCell ref="K32:L32"/>
    <mergeCell ref="K33:L33"/>
    <mergeCell ref="K34:L34"/>
    <mergeCell ref="K35:L35"/>
    <mergeCell ref="K36:L36"/>
    <mergeCell ref="K37:L37"/>
    <mergeCell ref="K38:L38"/>
    <mergeCell ref="K39:L39"/>
    <mergeCell ref="K40:L40"/>
    <mergeCell ref="K41:L41"/>
    <mergeCell ref="K42:L42"/>
    <mergeCell ref="K43:L43"/>
    <mergeCell ref="K44:L44"/>
    <mergeCell ref="K45:L45"/>
    <mergeCell ref="K46:L46"/>
    <mergeCell ref="K47:L47"/>
    <mergeCell ref="K48:L48"/>
    <mergeCell ref="K49:L49"/>
    <mergeCell ref="K50:L50"/>
    <mergeCell ref="K51:L51"/>
    <mergeCell ref="K52:L52"/>
    <mergeCell ref="K53:L53"/>
    <mergeCell ref="K54:L54"/>
    <mergeCell ref="K55:L55"/>
    <mergeCell ref="K56:L56"/>
    <mergeCell ref="K57:L57"/>
    <mergeCell ref="K63:L63"/>
    <mergeCell ref="C64:L64"/>
    <mergeCell ref="C65:L65"/>
    <mergeCell ref="C66:L66"/>
    <mergeCell ref="K58:L58"/>
    <mergeCell ref="K59:L59"/>
    <mergeCell ref="K60:L60"/>
    <mergeCell ref="K61:L61"/>
    <mergeCell ref="K62:L62"/>
  </mergeCells>
  <conditionalFormatting sqref="M13:M66">
    <cfRule type="cellIs" dxfId="8" priority="26" stopIfTrue="1" operator="lessThan">
      <formula>1</formula>
    </cfRule>
  </conditionalFormatting>
  <conditionalFormatting sqref="J13:J17">
    <cfRule type="cellIs" dxfId="7" priority="27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2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7.7109375" style="1" customWidth="1"/>
    <col min="4" max="4" width="15.7109375" style="1" customWidth="1"/>
    <col min="5" max="5" width="31.140625" style="1" customWidth="1"/>
    <col min="6" max="6" width="14.710937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4" ht="15" customHeight="1" x14ac:dyDescent="0.2">
      <c r="A1" s="6"/>
      <c r="B1" s="435"/>
      <c r="C1" s="435"/>
      <c r="D1" s="69"/>
      <c r="E1" s="69"/>
      <c r="F1" s="69"/>
      <c r="G1" s="215"/>
      <c r="H1" s="215"/>
      <c r="I1" s="215"/>
      <c r="J1" s="376"/>
      <c r="K1" s="376"/>
      <c r="L1" s="376"/>
      <c r="M1" s="215"/>
    </row>
    <row r="2" spans="1:14" ht="15" customHeight="1" x14ac:dyDescent="0.2">
      <c r="B2" s="435"/>
      <c r="C2" s="435"/>
      <c r="D2" s="386" t="s">
        <v>0</v>
      </c>
      <c r="E2" s="386"/>
      <c r="F2" s="386"/>
      <c r="G2" s="386"/>
      <c r="H2" s="386"/>
      <c r="I2" s="386"/>
      <c r="J2" s="376"/>
      <c r="K2" s="376"/>
      <c r="L2" s="376"/>
      <c r="M2" s="53"/>
    </row>
    <row r="3" spans="1:14" ht="15" customHeight="1" x14ac:dyDescent="0.2">
      <c r="B3" s="435"/>
      <c r="C3" s="435"/>
      <c r="D3" s="386"/>
      <c r="E3" s="386"/>
      <c r="F3" s="386"/>
      <c r="G3" s="386"/>
      <c r="H3" s="386"/>
      <c r="I3" s="386"/>
      <c r="J3" s="376"/>
      <c r="K3" s="376"/>
      <c r="L3" s="376"/>
      <c r="M3" s="70"/>
    </row>
    <row r="4" spans="1:14" ht="15" customHeight="1" x14ac:dyDescent="0.2">
      <c r="B4" s="435"/>
      <c r="C4" s="435"/>
      <c r="D4" s="154"/>
      <c r="E4" s="154"/>
      <c r="F4" s="154"/>
      <c r="G4" s="154"/>
      <c r="H4" s="154"/>
      <c r="I4" s="154"/>
      <c r="J4" s="376"/>
      <c r="K4" s="376"/>
      <c r="L4" s="376"/>
      <c r="M4" s="70"/>
    </row>
    <row r="5" spans="1:14" ht="15" customHeight="1" x14ac:dyDescent="0.2">
      <c r="B5" s="435"/>
      <c r="C5" s="435"/>
      <c r="D5" s="154"/>
      <c r="E5" s="154"/>
      <c r="F5" s="154"/>
      <c r="G5" s="154"/>
      <c r="H5" s="154"/>
      <c r="I5" s="154"/>
      <c r="J5" s="376"/>
      <c r="K5" s="376"/>
      <c r="L5" s="376"/>
      <c r="M5" s="70"/>
    </row>
    <row r="6" spans="1:14" ht="15" customHeight="1" thickBot="1" x14ac:dyDescent="0.25">
      <c r="B6" s="435"/>
      <c r="C6" s="435"/>
      <c r="D6" s="30"/>
      <c r="E6" s="30"/>
      <c r="F6" s="30"/>
      <c r="G6" s="30"/>
      <c r="H6" s="30"/>
      <c r="I6" s="30"/>
      <c r="J6" s="376"/>
      <c r="K6" s="376"/>
      <c r="L6" s="376"/>
      <c r="M6" s="70"/>
    </row>
    <row r="7" spans="1:14" ht="19.5" thickBot="1" x14ac:dyDescent="0.25">
      <c r="B7" s="435"/>
      <c r="C7" s="435"/>
      <c r="D7" s="380" t="s">
        <v>1</v>
      </c>
      <c r="E7" s="380"/>
      <c r="F7" s="426">
        <f>'Classements 1-2'!F7</f>
        <v>42918</v>
      </c>
      <c r="G7" s="427"/>
      <c r="H7" s="427"/>
      <c r="I7" s="428"/>
      <c r="J7" s="376"/>
      <c r="K7" s="376"/>
      <c r="L7" s="376"/>
      <c r="M7" s="53"/>
    </row>
    <row r="8" spans="1:14" ht="16.5" customHeight="1" thickBot="1" x14ac:dyDescent="0.25">
      <c r="B8" s="436"/>
      <c r="C8" s="436"/>
      <c r="D8" s="133" t="str">
        <f>'Classements 1-2'!D8</f>
        <v xml:space="preserve">Club Organis. </v>
      </c>
      <c r="E8" s="429" t="str">
        <f>'Classements 1-2'!E8</f>
        <v>VC TREVOUX</v>
      </c>
      <c r="F8" s="430"/>
      <c r="G8" s="429"/>
      <c r="H8" s="429"/>
      <c r="I8" s="429"/>
      <c r="J8" s="377"/>
      <c r="K8" s="377"/>
      <c r="L8" s="377"/>
      <c r="M8" s="53"/>
    </row>
    <row r="9" spans="1:14" ht="19.5" thickBot="1" x14ac:dyDescent="0.25">
      <c r="B9" s="381" t="s">
        <v>19</v>
      </c>
      <c r="C9" s="381"/>
      <c r="D9" s="381"/>
      <c r="E9" s="393" t="str">
        <f>'Classements 1-2'!E9</f>
        <v>Grand Prix de FAREINS ZA MONTFRAY</v>
      </c>
      <c r="F9" s="416"/>
      <c r="G9" s="416"/>
      <c r="H9" s="416"/>
      <c r="I9" s="417"/>
      <c r="J9" s="396" t="s">
        <v>45</v>
      </c>
      <c r="K9" s="397"/>
      <c r="L9" s="183">
        <v>37.4</v>
      </c>
      <c r="M9" s="122"/>
    </row>
    <row r="10" spans="1:14" ht="8.25" customHeight="1" thickBot="1" x14ac:dyDescent="0.25">
      <c r="B10" s="30"/>
      <c r="C10" s="30"/>
      <c r="D10" s="30"/>
      <c r="E10" s="30"/>
      <c r="F10" s="30"/>
      <c r="G10" s="30"/>
      <c r="H10" s="30"/>
      <c r="I10" s="30"/>
      <c r="J10" s="30"/>
      <c r="K10" s="52"/>
      <c r="L10" s="53"/>
      <c r="M10" s="53"/>
    </row>
    <row r="11" spans="1:14" ht="15" customHeight="1" thickBot="1" x14ac:dyDescent="0.25">
      <c r="B11" s="431" t="s">
        <v>51</v>
      </c>
      <c r="C11" s="432"/>
      <c r="D11" s="432"/>
      <c r="E11" s="433" t="str">
        <f>'Classements 1-2'!E11</f>
        <v xml:space="preserve">Nombre de participants </v>
      </c>
      <c r="F11" s="434"/>
      <c r="G11" s="142">
        <v>27</v>
      </c>
      <c r="H11" s="28" t="s">
        <v>42</v>
      </c>
      <c r="I11" s="138">
        <v>59</v>
      </c>
      <c r="J11" s="364" t="s">
        <v>40</v>
      </c>
      <c r="K11" s="419" t="s">
        <v>57</v>
      </c>
      <c r="L11" s="420"/>
      <c r="M11" s="123"/>
    </row>
    <row r="12" spans="1:14" ht="15.75" customHeight="1" thickBot="1" x14ac:dyDescent="0.25">
      <c r="B12" s="166" t="s">
        <v>37</v>
      </c>
      <c r="C12" s="87" t="s">
        <v>4</v>
      </c>
      <c r="D12" s="88" t="s">
        <v>5</v>
      </c>
      <c r="E12" s="88" t="s">
        <v>6</v>
      </c>
      <c r="F12" s="168" t="s">
        <v>41</v>
      </c>
      <c r="G12" s="88" t="s">
        <v>7</v>
      </c>
      <c r="H12" s="89" t="s">
        <v>8</v>
      </c>
      <c r="I12" s="119" t="s">
        <v>20</v>
      </c>
      <c r="J12" s="365"/>
      <c r="K12" s="421" t="s">
        <v>58</v>
      </c>
      <c r="L12" s="422"/>
      <c r="M12" s="124"/>
    </row>
    <row r="13" spans="1:14" s="7" customFormat="1" ht="15" customHeight="1" x14ac:dyDescent="0.2">
      <c r="B13" s="23">
        <v>1</v>
      </c>
      <c r="C13" s="90" t="s">
        <v>216</v>
      </c>
      <c r="D13" s="91" t="s">
        <v>260</v>
      </c>
      <c r="E13" s="92" t="s">
        <v>217</v>
      </c>
      <c r="F13" s="355">
        <v>93322067</v>
      </c>
      <c r="G13" s="92" t="s">
        <v>156</v>
      </c>
      <c r="H13" s="93">
        <v>38</v>
      </c>
      <c r="I13" s="62" t="s">
        <v>61</v>
      </c>
      <c r="J13" s="77"/>
      <c r="K13" s="437" t="s">
        <v>212</v>
      </c>
      <c r="L13" s="438"/>
      <c r="M13" s="104"/>
    </row>
    <row r="14" spans="1:14" s="7" customFormat="1" ht="15" customHeight="1" x14ac:dyDescent="0.2">
      <c r="B14" s="24">
        <v>2</v>
      </c>
      <c r="C14" s="9" t="s">
        <v>218</v>
      </c>
      <c r="D14" s="9" t="s">
        <v>219</v>
      </c>
      <c r="E14" s="8" t="s">
        <v>220</v>
      </c>
      <c r="F14" s="173">
        <v>55708136</v>
      </c>
      <c r="G14" s="10" t="s">
        <v>75</v>
      </c>
      <c r="H14" s="10">
        <v>69</v>
      </c>
      <c r="I14" s="36" t="s">
        <v>63</v>
      </c>
      <c r="J14" s="78">
        <v>8</v>
      </c>
      <c r="K14" s="439"/>
      <c r="L14" s="440"/>
      <c r="M14" s="127"/>
      <c r="N14" s="290"/>
    </row>
    <row r="15" spans="1:14" s="7" customFormat="1" ht="15" customHeight="1" x14ac:dyDescent="0.2">
      <c r="B15" s="24">
        <v>3</v>
      </c>
      <c r="C15" s="9" t="s">
        <v>221</v>
      </c>
      <c r="D15" s="9" t="s">
        <v>136</v>
      </c>
      <c r="E15" s="8" t="s">
        <v>137</v>
      </c>
      <c r="F15" s="173">
        <v>55547791</v>
      </c>
      <c r="G15" s="10" t="s">
        <v>75</v>
      </c>
      <c r="H15" s="10">
        <v>69</v>
      </c>
      <c r="I15" s="36" t="s">
        <v>63</v>
      </c>
      <c r="J15" s="78">
        <v>6</v>
      </c>
      <c r="K15" s="439"/>
      <c r="L15" s="440"/>
      <c r="M15" s="127"/>
      <c r="N15" s="354"/>
    </row>
    <row r="16" spans="1:14" s="7" customFormat="1" ht="15" customHeight="1" x14ac:dyDescent="0.2">
      <c r="B16" s="24">
        <v>4</v>
      </c>
      <c r="C16" s="9" t="s">
        <v>222</v>
      </c>
      <c r="D16" s="9" t="s">
        <v>223</v>
      </c>
      <c r="E16" s="8" t="s">
        <v>159</v>
      </c>
      <c r="F16" s="173">
        <v>55591083</v>
      </c>
      <c r="G16" s="8" t="s">
        <v>75</v>
      </c>
      <c r="H16" s="10">
        <v>69</v>
      </c>
      <c r="I16" s="36" t="s">
        <v>63</v>
      </c>
      <c r="J16" s="78">
        <v>4</v>
      </c>
      <c r="K16" s="439"/>
      <c r="L16" s="440"/>
      <c r="M16" s="127"/>
      <c r="N16" s="290"/>
    </row>
    <row r="17" spans="2:14" s="7" customFormat="1" ht="15" customHeight="1" thickBot="1" x14ac:dyDescent="0.25">
      <c r="B17" s="25">
        <v>5</v>
      </c>
      <c r="C17" s="9" t="s">
        <v>224</v>
      </c>
      <c r="D17" s="9" t="s">
        <v>225</v>
      </c>
      <c r="E17" s="94" t="s">
        <v>178</v>
      </c>
      <c r="F17" s="174">
        <v>237843</v>
      </c>
      <c r="G17" s="95" t="s">
        <v>75</v>
      </c>
      <c r="H17" s="95">
        <v>69</v>
      </c>
      <c r="I17" s="39" t="s">
        <v>63</v>
      </c>
      <c r="J17" s="79">
        <v>2</v>
      </c>
      <c r="K17" s="439"/>
      <c r="L17" s="440"/>
      <c r="M17" s="104"/>
      <c r="N17" s="290"/>
    </row>
    <row r="18" spans="2:14" s="7" customFormat="1" ht="15" customHeight="1" x14ac:dyDescent="0.2">
      <c r="B18" s="80">
        <v>6</v>
      </c>
      <c r="C18" s="90" t="s">
        <v>226</v>
      </c>
      <c r="D18" s="91" t="s">
        <v>225</v>
      </c>
      <c r="E18" s="96" t="s">
        <v>227</v>
      </c>
      <c r="F18" s="180">
        <v>154991</v>
      </c>
      <c r="G18" s="96" t="s">
        <v>75</v>
      </c>
      <c r="H18" s="97">
        <v>69</v>
      </c>
      <c r="I18" s="75" t="s">
        <v>63</v>
      </c>
      <c r="J18" s="109"/>
      <c r="K18" s="439"/>
      <c r="L18" s="440"/>
      <c r="M18" s="104"/>
      <c r="N18" s="290"/>
    </row>
    <row r="19" spans="2:14" s="7" customFormat="1" ht="15" customHeight="1" x14ac:dyDescent="0.2">
      <c r="B19" s="27">
        <v>7</v>
      </c>
      <c r="C19" s="9" t="s">
        <v>228</v>
      </c>
      <c r="D19" s="9" t="s">
        <v>229</v>
      </c>
      <c r="E19" s="8" t="s">
        <v>230</v>
      </c>
      <c r="F19" s="173">
        <v>55583945</v>
      </c>
      <c r="G19" s="10" t="s">
        <v>75</v>
      </c>
      <c r="H19" s="98">
        <v>69</v>
      </c>
      <c r="I19" s="42" t="s">
        <v>63</v>
      </c>
      <c r="J19" s="110"/>
      <c r="K19" s="439"/>
      <c r="L19" s="440"/>
      <c r="M19" s="127"/>
      <c r="N19" s="290"/>
    </row>
    <row r="20" spans="2:14" s="7" customFormat="1" ht="15" customHeight="1" x14ac:dyDescent="0.2">
      <c r="B20" s="27">
        <v>8</v>
      </c>
      <c r="C20" s="19" t="s">
        <v>231</v>
      </c>
      <c r="D20" s="19" t="s">
        <v>232</v>
      </c>
      <c r="E20" s="8" t="s">
        <v>205</v>
      </c>
      <c r="F20" s="173">
        <v>536808</v>
      </c>
      <c r="G20" s="8" t="s">
        <v>75</v>
      </c>
      <c r="H20" s="10">
        <v>69</v>
      </c>
      <c r="I20" s="42" t="s">
        <v>63</v>
      </c>
      <c r="J20" s="110"/>
      <c r="K20" s="439"/>
      <c r="L20" s="440"/>
      <c r="M20" s="127"/>
      <c r="N20" s="290"/>
    </row>
    <row r="21" spans="2:14" s="7" customFormat="1" ht="15" customHeight="1" x14ac:dyDescent="0.2">
      <c r="B21" s="27">
        <v>9</v>
      </c>
      <c r="C21" s="63" t="s">
        <v>233</v>
      </c>
      <c r="D21" s="64" t="s">
        <v>136</v>
      </c>
      <c r="E21" s="13" t="s">
        <v>159</v>
      </c>
      <c r="F21" s="177">
        <v>55558466</v>
      </c>
      <c r="G21" s="13" t="s">
        <v>75</v>
      </c>
      <c r="H21" s="14">
        <v>69</v>
      </c>
      <c r="I21" s="42" t="s">
        <v>63</v>
      </c>
      <c r="J21" s="110"/>
      <c r="K21" s="439"/>
      <c r="L21" s="440"/>
      <c r="M21" s="127"/>
      <c r="N21" s="290"/>
    </row>
    <row r="22" spans="2:14" s="7" customFormat="1" ht="15" customHeight="1" x14ac:dyDescent="0.2">
      <c r="B22" s="27">
        <v>10</v>
      </c>
      <c r="C22" s="9" t="s">
        <v>234</v>
      </c>
      <c r="D22" s="9" t="s">
        <v>207</v>
      </c>
      <c r="E22" s="8" t="s">
        <v>59</v>
      </c>
      <c r="F22" s="173">
        <v>55654689</v>
      </c>
      <c r="G22" s="8" t="s">
        <v>75</v>
      </c>
      <c r="H22" s="20">
        <v>69</v>
      </c>
      <c r="I22" s="42" t="s">
        <v>63</v>
      </c>
      <c r="J22" s="110"/>
      <c r="K22" s="439"/>
      <c r="L22" s="440"/>
      <c r="M22" s="127"/>
      <c r="N22" s="290"/>
    </row>
    <row r="23" spans="2:14" s="7" customFormat="1" ht="15" customHeight="1" x14ac:dyDescent="0.2">
      <c r="B23" s="27">
        <v>11</v>
      </c>
      <c r="C23" s="9" t="s">
        <v>235</v>
      </c>
      <c r="D23" s="9" t="s">
        <v>236</v>
      </c>
      <c r="E23" s="8" t="s">
        <v>237</v>
      </c>
      <c r="F23" s="173">
        <v>55611045</v>
      </c>
      <c r="G23" s="8" t="s">
        <v>75</v>
      </c>
      <c r="H23" s="10">
        <v>69</v>
      </c>
      <c r="I23" s="42" t="s">
        <v>63</v>
      </c>
      <c r="J23" s="110"/>
      <c r="K23" s="439"/>
      <c r="L23" s="440"/>
      <c r="M23" s="127"/>
      <c r="N23" s="290"/>
    </row>
    <row r="24" spans="2:14" s="7" customFormat="1" ht="15" customHeight="1" x14ac:dyDescent="0.2">
      <c r="B24" s="27">
        <v>12</v>
      </c>
      <c r="C24" s="9" t="s">
        <v>238</v>
      </c>
      <c r="D24" s="9" t="s">
        <v>91</v>
      </c>
      <c r="E24" s="8" t="s">
        <v>59</v>
      </c>
      <c r="F24" s="173">
        <v>55718141</v>
      </c>
      <c r="G24" s="8" t="s">
        <v>75</v>
      </c>
      <c r="H24" s="20">
        <v>69</v>
      </c>
      <c r="I24" s="42" t="s">
        <v>63</v>
      </c>
      <c r="J24" s="110"/>
      <c r="K24" s="439"/>
      <c r="L24" s="440"/>
      <c r="M24" s="127"/>
      <c r="N24" s="290"/>
    </row>
    <row r="25" spans="2:14" s="7" customFormat="1" ht="15" customHeight="1" x14ac:dyDescent="0.2">
      <c r="B25" s="27">
        <v>13</v>
      </c>
      <c r="C25" s="19" t="s">
        <v>239</v>
      </c>
      <c r="D25" s="19" t="s">
        <v>100</v>
      </c>
      <c r="E25" s="8" t="s">
        <v>159</v>
      </c>
      <c r="F25" s="173">
        <v>55610058</v>
      </c>
      <c r="G25" s="8" t="s">
        <v>75</v>
      </c>
      <c r="H25" s="10">
        <v>69</v>
      </c>
      <c r="I25" s="42" t="s">
        <v>63</v>
      </c>
      <c r="J25" s="110"/>
      <c r="K25" s="439"/>
      <c r="L25" s="440"/>
      <c r="M25" s="127"/>
      <c r="N25" s="290"/>
    </row>
    <row r="26" spans="2:14" s="7" customFormat="1" ht="15" customHeight="1" x14ac:dyDescent="0.2">
      <c r="B26" s="27">
        <v>14</v>
      </c>
      <c r="C26" s="9" t="s">
        <v>240</v>
      </c>
      <c r="D26" s="9" t="s">
        <v>119</v>
      </c>
      <c r="E26" s="8" t="s">
        <v>83</v>
      </c>
      <c r="F26" s="173">
        <v>55583935</v>
      </c>
      <c r="G26" s="8" t="s">
        <v>75</v>
      </c>
      <c r="H26" s="10">
        <v>69</v>
      </c>
      <c r="I26" s="36" t="s">
        <v>63</v>
      </c>
      <c r="J26" s="110"/>
      <c r="K26" s="439"/>
      <c r="L26" s="440"/>
      <c r="M26" s="127"/>
      <c r="N26" s="290"/>
    </row>
    <row r="27" spans="2:14" s="7" customFormat="1" ht="15" customHeight="1" x14ac:dyDescent="0.2">
      <c r="B27" s="27">
        <v>15</v>
      </c>
      <c r="C27" s="63" t="s">
        <v>241</v>
      </c>
      <c r="D27" s="64" t="s">
        <v>242</v>
      </c>
      <c r="E27" s="13" t="s">
        <v>199</v>
      </c>
      <c r="F27" s="215">
        <v>511568</v>
      </c>
      <c r="G27" s="8" t="s">
        <v>75</v>
      </c>
      <c r="H27" s="10">
        <v>69</v>
      </c>
      <c r="I27" s="42" t="s">
        <v>63</v>
      </c>
      <c r="J27" s="110"/>
      <c r="K27" s="439"/>
      <c r="L27" s="440"/>
      <c r="M27" s="127"/>
      <c r="N27" s="290"/>
    </row>
    <row r="28" spans="2:14" s="7" customFormat="1" ht="15" customHeight="1" x14ac:dyDescent="0.2">
      <c r="B28" s="27">
        <v>16</v>
      </c>
      <c r="C28" s="63" t="s">
        <v>243</v>
      </c>
      <c r="D28" s="64" t="s">
        <v>244</v>
      </c>
      <c r="E28" s="8" t="s">
        <v>59</v>
      </c>
      <c r="F28" s="173">
        <v>55652514</v>
      </c>
      <c r="G28" s="10" t="s">
        <v>75</v>
      </c>
      <c r="H28" s="10">
        <v>69</v>
      </c>
      <c r="I28" s="42" t="s">
        <v>63</v>
      </c>
      <c r="J28" s="110"/>
      <c r="K28" s="439"/>
      <c r="L28" s="440"/>
      <c r="M28" s="104"/>
    </row>
    <row r="29" spans="2:14" s="7" customFormat="1" ht="15" customHeight="1" x14ac:dyDescent="0.2">
      <c r="B29" s="27">
        <v>17</v>
      </c>
      <c r="C29" s="81" t="s">
        <v>245</v>
      </c>
      <c r="D29" s="67" t="s">
        <v>246</v>
      </c>
      <c r="E29" s="8" t="s">
        <v>86</v>
      </c>
      <c r="F29" s="173">
        <v>227160</v>
      </c>
      <c r="G29" s="8" t="s">
        <v>75</v>
      </c>
      <c r="H29" s="10">
        <v>69</v>
      </c>
      <c r="I29" s="42" t="s">
        <v>63</v>
      </c>
      <c r="J29" s="110"/>
      <c r="K29" s="439"/>
      <c r="L29" s="440"/>
      <c r="M29" s="104"/>
    </row>
    <row r="30" spans="2:14" s="7" customFormat="1" ht="15" customHeight="1" x14ac:dyDescent="0.2">
      <c r="B30" s="27">
        <v>18</v>
      </c>
      <c r="C30" s="63" t="s">
        <v>224</v>
      </c>
      <c r="D30" s="64" t="s">
        <v>247</v>
      </c>
      <c r="E30" s="8" t="s">
        <v>178</v>
      </c>
      <c r="F30" s="173">
        <v>492631</v>
      </c>
      <c r="G30" s="8" t="s">
        <v>75</v>
      </c>
      <c r="H30" s="10">
        <v>69</v>
      </c>
      <c r="I30" s="42" t="s">
        <v>63</v>
      </c>
      <c r="J30" s="110"/>
      <c r="K30" s="439"/>
      <c r="L30" s="440"/>
      <c r="M30" s="104"/>
    </row>
    <row r="31" spans="2:14" s="7" customFormat="1" ht="15" customHeight="1" x14ac:dyDescent="0.2">
      <c r="B31" s="27">
        <v>19</v>
      </c>
      <c r="C31" s="63" t="s">
        <v>248</v>
      </c>
      <c r="D31" s="64" t="s">
        <v>91</v>
      </c>
      <c r="E31" s="8" t="s">
        <v>59</v>
      </c>
      <c r="F31" s="173">
        <v>55708140</v>
      </c>
      <c r="G31" s="8" t="s">
        <v>75</v>
      </c>
      <c r="H31" s="10">
        <v>69</v>
      </c>
      <c r="I31" s="42" t="s">
        <v>63</v>
      </c>
      <c r="J31" s="110"/>
      <c r="K31" s="439"/>
      <c r="L31" s="440"/>
      <c r="M31" s="104"/>
    </row>
    <row r="32" spans="2:14" s="7" customFormat="1" ht="15" customHeight="1" x14ac:dyDescent="0.2">
      <c r="B32" s="27">
        <v>20</v>
      </c>
      <c r="C32" s="9" t="s">
        <v>249</v>
      </c>
      <c r="D32" s="9" t="s">
        <v>100</v>
      </c>
      <c r="E32" s="8" t="s">
        <v>137</v>
      </c>
      <c r="F32" s="173">
        <v>227069</v>
      </c>
      <c r="G32" s="8" t="s">
        <v>75</v>
      </c>
      <c r="H32" s="20">
        <v>69</v>
      </c>
      <c r="I32" s="42" t="s">
        <v>63</v>
      </c>
      <c r="J32" s="110"/>
      <c r="K32" s="439"/>
      <c r="L32" s="440"/>
      <c r="M32" s="104"/>
    </row>
    <row r="33" spans="2:13" s="7" customFormat="1" ht="15" customHeight="1" x14ac:dyDescent="0.2">
      <c r="B33" s="27">
        <v>21</v>
      </c>
      <c r="C33" s="19" t="s">
        <v>250</v>
      </c>
      <c r="D33" s="99" t="s">
        <v>172</v>
      </c>
      <c r="E33" s="100" t="s">
        <v>230</v>
      </c>
      <c r="F33" s="181">
        <v>55583060</v>
      </c>
      <c r="G33" s="100" t="s">
        <v>75</v>
      </c>
      <c r="H33" s="101">
        <v>69</v>
      </c>
      <c r="I33" s="42" t="s">
        <v>63</v>
      </c>
      <c r="J33" s="110"/>
      <c r="K33" s="439"/>
      <c r="L33" s="440"/>
      <c r="M33" s="104"/>
    </row>
    <row r="34" spans="2:13" s="7" customFormat="1" ht="15" customHeight="1" x14ac:dyDescent="0.2">
      <c r="B34" s="27">
        <v>22</v>
      </c>
      <c r="C34" s="19" t="s">
        <v>251</v>
      </c>
      <c r="D34" s="99" t="s">
        <v>172</v>
      </c>
      <c r="E34" s="100" t="s">
        <v>83</v>
      </c>
      <c r="F34" s="181">
        <v>55589521</v>
      </c>
      <c r="G34" s="100" t="s">
        <v>75</v>
      </c>
      <c r="H34" s="101">
        <v>69</v>
      </c>
      <c r="I34" s="42" t="s">
        <v>63</v>
      </c>
      <c r="J34" s="110"/>
      <c r="K34" s="439"/>
      <c r="L34" s="440"/>
      <c r="M34" s="104"/>
    </row>
    <row r="35" spans="2:13" s="7" customFormat="1" ht="15" customHeight="1" x14ac:dyDescent="0.2">
      <c r="B35" s="27">
        <v>23</v>
      </c>
      <c r="C35" s="9" t="s">
        <v>252</v>
      </c>
      <c r="D35" s="102" t="s">
        <v>253</v>
      </c>
      <c r="E35" s="8" t="s">
        <v>74</v>
      </c>
      <c r="F35" s="181">
        <v>429134</v>
      </c>
      <c r="G35" s="100" t="s">
        <v>75</v>
      </c>
      <c r="H35" s="20">
        <v>69</v>
      </c>
      <c r="I35" s="42" t="s">
        <v>63</v>
      </c>
      <c r="J35" s="110"/>
      <c r="K35" s="439"/>
      <c r="L35" s="440"/>
      <c r="M35" s="104"/>
    </row>
    <row r="36" spans="2:13" s="7" customFormat="1" ht="15" customHeight="1" x14ac:dyDescent="0.2">
      <c r="B36" s="27">
        <v>24</v>
      </c>
      <c r="C36" s="9" t="s">
        <v>254</v>
      </c>
      <c r="D36" s="102" t="s">
        <v>255</v>
      </c>
      <c r="E36" s="100" t="s">
        <v>83</v>
      </c>
      <c r="F36" s="181">
        <v>55652723</v>
      </c>
      <c r="G36" s="100" t="s">
        <v>75</v>
      </c>
      <c r="H36" s="20">
        <v>69</v>
      </c>
      <c r="I36" s="42" t="s">
        <v>63</v>
      </c>
      <c r="J36" s="110"/>
      <c r="K36" s="439"/>
      <c r="L36" s="440"/>
      <c r="M36" s="104"/>
    </row>
    <row r="37" spans="2:13" s="7" customFormat="1" ht="15" customHeight="1" x14ac:dyDescent="0.2">
      <c r="B37" s="27">
        <v>25</v>
      </c>
      <c r="C37" s="9" t="s">
        <v>256</v>
      </c>
      <c r="D37" s="9" t="s">
        <v>257</v>
      </c>
      <c r="E37" s="100" t="s">
        <v>59</v>
      </c>
      <c r="F37" s="181">
        <v>55581531</v>
      </c>
      <c r="G37" s="100" t="s">
        <v>75</v>
      </c>
      <c r="H37" s="20">
        <v>69</v>
      </c>
      <c r="I37" s="43" t="s">
        <v>63</v>
      </c>
      <c r="J37" s="110"/>
      <c r="K37" s="439"/>
      <c r="L37" s="440"/>
      <c r="M37" s="104"/>
    </row>
    <row r="38" spans="2:13" s="7" customFormat="1" ht="15" customHeight="1" x14ac:dyDescent="0.2">
      <c r="B38" s="27">
        <v>26</v>
      </c>
      <c r="C38" s="19" t="s">
        <v>258</v>
      </c>
      <c r="D38" s="99" t="s">
        <v>259</v>
      </c>
      <c r="E38" s="100" t="s">
        <v>162</v>
      </c>
      <c r="F38" s="181">
        <v>224821</v>
      </c>
      <c r="G38" s="100" t="s">
        <v>75</v>
      </c>
      <c r="H38" s="101">
        <v>69</v>
      </c>
      <c r="I38" s="43" t="s">
        <v>63</v>
      </c>
      <c r="J38" s="110"/>
      <c r="K38" s="439"/>
      <c r="L38" s="440"/>
      <c r="M38" s="104"/>
    </row>
    <row r="39" spans="2:13" s="7" customFormat="1" ht="15" customHeight="1" x14ac:dyDescent="0.2">
      <c r="B39" s="27">
        <v>27</v>
      </c>
      <c r="C39" s="9" t="s">
        <v>146</v>
      </c>
      <c r="D39" s="9" t="s">
        <v>149</v>
      </c>
      <c r="E39" s="8" t="s">
        <v>86</v>
      </c>
      <c r="F39" s="181">
        <v>55486766</v>
      </c>
      <c r="G39" s="100" t="s">
        <v>75</v>
      </c>
      <c r="H39" s="20">
        <v>69</v>
      </c>
      <c r="I39" s="43" t="s">
        <v>63</v>
      </c>
      <c r="J39" s="110"/>
      <c r="K39" s="439"/>
      <c r="L39" s="440"/>
      <c r="M39" s="104"/>
    </row>
    <row r="40" spans="2:13" s="7" customFormat="1" ht="15" customHeight="1" x14ac:dyDescent="0.2">
      <c r="B40" s="27"/>
      <c r="C40" s="9"/>
      <c r="D40" s="102"/>
      <c r="E40" s="100"/>
      <c r="F40" s="181"/>
      <c r="G40" s="100"/>
      <c r="H40" s="101"/>
      <c r="I40" s="43"/>
      <c r="J40" s="110"/>
      <c r="K40" s="439"/>
      <c r="L40" s="440"/>
      <c r="M40" s="104"/>
    </row>
    <row r="41" spans="2:13" s="7" customFormat="1" ht="15" customHeight="1" x14ac:dyDescent="0.2">
      <c r="B41" s="27"/>
      <c r="C41" s="19"/>
      <c r="D41" s="99"/>
      <c r="E41" s="100"/>
      <c r="F41" s="181"/>
      <c r="G41" s="100"/>
      <c r="H41" s="101"/>
      <c r="I41" s="43"/>
      <c r="J41" s="110"/>
      <c r="K41" s="439"/>
      <c r="L41" s="440"/>
      <c r="M41" s="104"/>
    </row>
    <row r="42" spans="2:13" s="7" customFormat="1" ht="15" customHeight="1" x14ac:dyDescent="0.2">
      <c r="B42" s="27"/>
      <c r="C42" s="63"/>
      <c r="D42" s="64"/>
      <c r="E42" s="13"/>
      <c r="F42" s="177"/>
      <c r="G42" s="13"/>
      <c r="H42" s="14"/>
      <c r="I42" s="43"/>
      <c r="J42" s="110"/>
      <c r="K42" s="439"/>
      <c r="L42" s="440"/>
      <c r="M42" s="104"/>
    </row>
    <row r="43" spans="2:13" s="7" customFormat="1" ht="15" customHeight="1" x14ac:dyDescent="0.2">
      <c r="B43" s="27"/>
      <c r="C43" s="64"/>
      <c r="D43" s="64"/>
      <c r="E43" s="13"/>
      <c r="F43" s="177"/>
      <c r="G43" s="13"/>
      <c r="H43" s="13"/>
      <c r="I43" s="43"/>
      <c r="J43" s="110"/>
      <c r="K43" s="439"/>
      <c r="L43" s="440"/>
      <c r="M43" s="104"/>
    </row>
    <row r="44" spans="2:13" s="7" customFormat="1" ht="15" customHeight="1" x14ac:dyDescent="0.2">
      <c r="B44" s="27"/>
      <c r="C44" s="64"/>
      <c r="D44" s="64"/>
      <c r="E44" s="13"/>
      <c r="F44" s="177"/>
      <c r="G44" s="13"/>
      <c r="H44" s="13"/>
      <c r="I44" s="43"/>
      <c r="J44" s="110"/>
      <c r="K44" s="439"/>
      <c r="L44" s="440"/>
      <c r="M44" s="104"/>
    </row>
    <row r="45" spans="2:13" s="7" customFormat="1" ht="15" customHeight="1" x14ac:dyDescent="0.2">
      <c r="B45" s="27"/>
      <c r="C45" s="64"/>
      <c r="D45" s="64"/>
      <c r="E45" s="13"/>
      <c r="F45" s="177"/>
      <c r="G45" s="13"/>
      <c r="H45" s="13"/>
      <c r="I45" s="43"/>
      <c r="J45" s="110"/>
      <c r="K45" s="439"/>
      <c r="L45" s="440"/>
      <c r="M45" s="104"/>
    </row>
    <row r="46" spans="2:13" s="7" customFormat="1" ht="15" customHeight="1" x14ac:dyDescent="0.2">
      <c r="B46" s="27"/>
      <c r="C46" s="143"/>
      <c r="D46" s="143"/>
      <c r="E46" s="8"/>
      <c r="F46" s="182"/>
      <c r="G46" s="144"/>
      <c r="H46" s="144"/>
      <c r="I46" s="43"/>
      <c r="J46" s="110"/>
      <c r="K46" s="439"/>
      <c r="L46" s="440"/>
      <c r="M46" s="104"/>
    </row>
    <row r="47" spans="2:13" s="7" customFormat="1" ht="15" customHeight="1" x14ac:dyDescent="0.2">
      <c r="B47" s="27"/>
      <c r="C47" s="169"/>
      <c r="D47" s="66"/>
      <c r="E47" s="10"/>
      <c r="F47" s="176"/>
      <c r="G47" s="10"/>
      <c r="H47" s="145"/>
      <c r="I47" s="43"/>
      <c r="J47" s="110"/>
      <c r="K47" s="439"/>
      <c r="L47" s="440"/>
      <c r="M47" s="104"/>
    </row>
    <row r="48" spans="2:13" s="7" customFormat="1" ht="15" customHeight="1" x14ac:dyDescent="0.2">
      <c r="B48" s="27"/>
      <c r="C48" s="196"/>
      <c r="D48" s="196"/>
      <c r="E48" s="197"/>
      <c r="F48" s="197"/>
      <c r="G48" s="197"/>
      <c r="H48" s="145"/>
      <c r="I48" s="198"/>
      <c r="J48" s="110"/>
      <c r="K48" s="439"/>
      <c r="L48" s="440"/>
      <c r="M48" s="104"/>
    </row>
    <row r="49" spans="2:13" s="7" customFormat="1" ht="15" customHeight="1" x14ac:dyDescent="0.2">
      <c r="B49" s="27"/>
      <c r="C49" s="196"/>
      <c r="D49" s="196"/>
      <c r="E49" s="197"/>
      <c r="F49" s="197"/>
      <c r="G49" s="197"/>
      <c r="H49" s="145"/>
      <c r="I49" s="198"/>
      <c r="J49" s="110"/>
      <c r="K49" s="439"/>
      <c r="L49" s="440"/>
      <c r="M49" s="104"/>
    </row>
    <row r="50" spans="2:13" s="7" customFormat="1" ht="15" customHeight="1" x14ac:dyDescent="0.2">
      <c r="B50" s="27"/>
      <c r="C50" s="196"/>
      <c r="D50" s="196"/>
      <c r="E50" s="197"/>
      <c r="F50" s="197"/>
      <c r="G50" s="197"/>
      <c r="H50" s="145"/>
      <c r="I50" s="198"/>
      <c r="J50" s="110"/>
      <c r="K50" s="439"/>
      <c r="L50" s="440"/>
      <c r="M50" s="104"/>
    </row>
    <row r="51" spans="2:13" s="7" customFormat="1" ht="15" customHeight="1" x14ac:dyDescent="0.2">
      <c r="B51" s="27"/>
      <c r="C51" s="196"/>
      <c r="D51" s="196"/>
      <c r="E51" s="197"/>
      <c r="F51" s="197"/>
      <c r="G51" s="197"/>
      <c r="H51" s="145"/>
      <c r="I51" s="198"/>
      <c r="J51" s="110"/>
      <c r="K51" s="439"/>
      <c r="L51" s="440"/>
      <c r="M51" s="104"/>
    </row>
    <row r="52" spans="2:13" s="7" customFormat="1" ht="15" customHeight="1" x14ac:dyDescent="0.2">
      <c r="B52" s="27"/>
      <c r="C52" s="196"/>
      <c r="D52" s="196"/>
      <c r="E52" s="197"/>
      <c r="F52" s="197"/>
      <c r="G52" s="197"/>
      <c r="H52" s="145"/>
      <c r="I52" s="198"/>
      <c r="J52" s="110"/>
      <c r="K52" s="439"/>
      <c r="L52" s="440"/>
      <c r="M52" s="104"/>
    </row>
    <row r="53" spans="2:13" s="7" customFormat="1" ht="15" customHeight="1" x14ac:dyDescent="0.2">
      <c r="B53" s="27"/>
      <c r="C53" s="196"/>
      <c r="D53" s="196"/>
      <c r="E53" s="197"/>
      <c r="F53" s="197"/>
      <c r="G53" s="197"/>
      <c r="H53" s="145"/>
      <c r="I53" s="198"/>
      <c r="J53" s="110"/>
      <c r="K53" s="439"/>
      <c r="L53" s="440"/>
      <c r="M53" s="104"/>
    </row>
    <row r="54" spans="2:13" s="7" customFormat="1" ht="15" customHeight="1" x14ac:dyDescent="0.2">
      <c r="B54" s="27"/>
      <c r="C54" s="196"/>
      <c r="D54" s="196"/>
      <c r="E54" s="197"/>
      <c r="F54" s="197"/>
      <c r="G54" s="197"/>
      <c r="H54" s="145"/>
      <c r="I54" s="198"/>
      <c r="J54" s="110"/>
      <c r="K54" s="439"/>
      <c r="L54" s="440"/>
      <c r="M54" s="104"/>
    </row>
    <row r="55" spans="2:13" s="7" customFormat="1" ht="15" customHeight="1" x14ac:dyDescent="0.2">
      <c r="B55" s="27"/>
      <c r="C55" s="196"/>
      <c r="D55" s="196"/>
      <c r="E55" s="197"/>
      <c r="F55" s="197"/>
      <c r="G55" s="197"/>
      <c r="H55" s="145"/>
      <c r="I55" s="198"/>
      <c r="J55" s="110"/>
      <c r="K55" s="439"/>
      <c r="L55" s="440"/>
      <c r="M55" s="104"/>
    </row>
    <row r="56" spans="2:13" s="7" customFormat="1" ht="15" customHeight="1" x14ac:dyDescent="0.2">
      <c r="B56" s="27"/>
      <c r="C56" s="196"/>
      <c r="D56" s="196"/>
      <c r="E56" s="197"/>
      <c r="F56" s="197"/>
      <c r="G56" s="197"/>
      <c r="H56" s="145"/>
      <c r="I56" s="198"/>
      <c r="J56" s="110"/>
      <c r="K56" s="439"/>
      <c r="L56" s="440"/>
      <c r="M56" s="104"/>
    </row>
    <row r="57" spans="2:13" s="7" customFormat="1" ht="15" customHeight="1" x14ac:dyDescent="0.2">
      <c r="B57" s="27"/>
      <c r="C57" s="196"/>
      <c r="D57" s="196"/>
      <c r="E57" s="197"/>
      <c r="F57" s="197"/>
      <c r="G57" s="197"/>
      <c r="H57" s="145"/>
      <c r="I57" s="198"/>
      <c r="J57" s="110"/>
      <c r="K57" s="439"/>
      <c r="L57" s="440"/>
      <c r="M57" s="104"/>
    </row>
    <row r="58" spans="2:13" s="7" customFormat="1" ht="15" customHeight="1" x14ac:dyDescent="0.2">
      <c r="B58" s="27"/>
      <c r="C58" s="196"/>
      <c r="D58" s="196"/>
      <c r="E58" s="197"/>
      <c r="F58" s="197"/>
      <c r="G58" s="197"/>
      <c r="H58" s="145"/>
      <c r="I58" s="198"/>
      <c r="J58" s="110"/>
      <c r="K58" s="439"/>
      <c r="L58" s="440"/>
      <c r="M58" s="104"/>
    </row>
    <row r="59" spans="2:13" s="7" customFormat="1" ht="15" customHeight="1" x14ac:dyDescent="0.2">
      <c r="B59" s="27"/>
      <c r="C59" s="196"/>
      <c r="D59" s="196"/>
      <c r="E59" s="197"/>
      <c r="F59" s="197"/>
      <c r="G59" s="197"/>
      <c r="H59" s="145"/>
      <c r="I59" s="198"/>
      <c r="J59" s="110"/>
      <c r="K59" s="439"/>
      <c r="L59" s="440"/>
      <c r="M59" s="104"/>
    </row>
    <row r="60" spans="2:13" s="7" customFormat="1" ht="15" customHeight="1" x14ac:dyDescent="0.2">
      <c r="B60" s="27"/>
      <c r="C60" s="196"/>
      <c r="D60" s="196"/>
      <c r="E60" s="197"/>
      <c r="F60" s="197"/>
      <c r="G60" s="197"/>
      <c r="H60" s="145"/>
      <c r="I60" s="198"/>
      <c r="J60" s="110"/>
      <c r="K60" s="439"/>
      <c r="L60" s="440"/>
      <c r="M60" s="104"/>
    </row>
    <row r="61" spans="2:13" s="7" customFormat="1" ht="15" customHeight="1" x14ac:dyDescent="0.2">
      <c r="B61" s="27"/>
      <c r="C61" s="199"/>
      <c r="D61" s="199"/>
      <c r="E61" s="197"/>
      <c r="F61" s="200"/>
      <c r="G61" s="201"/>
      <c r="H61" s="202"/>
      <c r="I61" s="188"/>
      <c r="J61" s="110"/>
      <c r="K61" s="439"/>
      <c r="L61" s="440"/>
      <c r="M61" s="104"/>
    </row>
    <row r="62" spans="2:13" s="7" customFormat="1" ht="15" customHeight="1" x14ac:dyDescent="0.2">
      <c r="B62" s="27"/>
      <c r="C62" s="199"/>
      <c r="D62" s="199"/>
      <c r="E62" s="200"/>
      <c r="F62" s="200"/>
      <c r="G62" s="201"/>
      <c r="H62" s="202"/>
      <c r="I62" s="188"/>
      <c r="J62" s="110"/>
      <c r="K62" s="439"/>
      <c r="L62" s="440"/>
      <c r="M62" s="104"/>
    </row>
    <row r="63" spans="2:13" s="7" customFormat="1" ht="15" customHeight="1" x14ac:dyDescent="0.2">
      <c r="B63" s="27"/>
      <c r="C63" s="199"/>
      <c r="D63" s="199"/>
      <c r="E63" s="200"/>
      <c r="F63" s="200"/>
      <c r="G63" s="201"/>
      <c r="H63" s="202"/>
      <c r="I63" s="188"/>
      <c r="J63" s="110"/>
      <c r="K63" s="439"/>
      <c r="L63" s="440"/>
      <c r="M63" s="104"/>
    </row>
    <row r="64" spans="2:13" s="7" customFormat="1" ht="15" customHeight="1" x14ac:dyDescent="0.2">
      <c r="B64" s="27"/>
      <c r="C64" s="199"/>
      <c r="D64" s="199"/>
      <c r="E64" s="200"/>
      <c r="F64" s="200"/>
      <c r="G64" s="201"/>
      <c r="H64" s="202"/>
      <c r="I64" s="188"/>
      <c r="J64" s="110"/>
      <c r="K64" s="439"/>
      <c r="L64" s="440"/>
      <c r="M64" s="104"/>
    </row>
    <row r="65" spans="2:13" s="7" customFormat="1" ht="15" customHeight="1" x14ac:dyDescent="0.2">
      <c r="B65" s="27"/>
      <c r="C65" s="199"/>
      <c r="D65" s="199"/>
      <c r="E65" s="200"/>
      <c r="F65" s="200"/>
      <c r="G65" s="201"/>
      <c r="H65" s="202"/>
      <c r="I65" s="188"/>
      <c r="J65" s="110"/>
      <c r="K65" s="439"/>
      <c r="L65" s="440"/>
      <c r="M65" s="104"/>
    </row>
    <row r="66" spans="2:13" s="7" customFormat="1" ht="15" customHeight="1" x14ac:dyDescent="0.2">
      <c r="B66" s="195"/>
      <c r="C66" s="206"/>
      <c r="D66" s="206"/>
      <c r="E66" s="207"/>
      <c r="F66" s="207"/>
      <c r="G66" s="208"/>
      <c r="H66" s="209"/>
      <c r="I66" s="205"/>
      <c r="J66" s="110"/>
      <c r="K66" s="439"/>
      <c r="L66" s="440"/>
      <c r="M66" s="104"/>
    </row>
    <row r="67" spans="2:13" s="7" customFormat="1" ht="15" customHeight="1" x14ac:dyDescent="0.2">
      <c r="B67" s="27"/>
      <c r="C67" s="199"/>
      <c r="D67" s="199"/>
      <c r="E67" s="200"/>
      <c r="F67" s="200"/>
      <c r="G67" s="201"/>
      <c r="H67" s="202"/>
      <c r="I67" s="188"/>
      <c r="J67" s="110"/>
      <c r="K67" s="439"/>
      <c r="L67" s="440"/>
      <c r="M67" s="104"/>
    </row>
    <row r="68" spans="2:13" s="7" customFormat="1" ht="15" customHeight="1" x14ac:dyDescent="0.2">
      <c r="B68" s="27"/>
      <c r="C68" s="343"/>
      <c r="D68" s="343"/>
      <c r="E68" s="349"/>
      <c r="F68" s="349"/>
      <c r="G68" s="350"/>
      <c r="H68" s="351"/>
      <c r="I68" s="352"/>
      <c r="J68" s="110"/>
      <c r="K68" s="441"/>
      <c r="L68" s="442"/>
      <c r="M68" s="104"/>
    </row>
    <row r="69" spans="2:13" s="7" customFormat="1" ht="15" customHeight="1" x14ac:dyDescent="0.2">
      <c r="B69" s="347">
        <v>1</v>
      </c>
      <c r="C69" s="400" t="s">
        <v>54</v>
      </c>
      <c r="D69" s="401"/>
      <c r="E69" s="401"/>
      <c r="F69" s="401"/>
      <c r="G69" s="401"/>
      <c r="H69" s="401"/>
      <c r="I69" s="401"/>
      <c r="J69" s="401"/>
      <c r="K69" s="401"/>
      <c r="L69" s="402"/>
      <c r="M69" s="104"/>
    </row>
    <row r="70" spans="2:13" s="7" customFormat="1" ht="15" customHeight="1" x14ac:dyDescent="0.2">
      <c r="B70" s="347">
        <v>2</v>
      </c>
      <c r="C70" s="400" t="s">
        <v>55</v>
      </c>
      <c r="D70" s="401"/>
      <c r="E70" s="401"/>
      <c r="F70" s="401"/>
      <c r="G70" s="401"/>
      <c r="H70" s="401"/>
      <c r="I70" s="401"/>
      <c r="J70" s="401"/>
      <c r="K70" s="401"/>
      <c r="L70" s="402"/>
      <c r="M70" s="104"/>
    </row>
    <row r="71" spans="2:13" s="7" customFormat="1" ht="15" customHeight="1" thickBot="1" x14ac:dyDescent="0.25">
      <c r="B71" s="348">
        <v>3</v>
      </c>
      <c r="C71" s="403" t="s">
        <v>56</v>
      </c>
      <c r="D71" s="404"/>
      <c r="E71" s="404"/>
      <c r="F71" s="404"/>
      <c r="G71" s="404"/>
      <c r="H71" s="404"/>
      <c r="I71" s="404"/>
      <c r="J71" s="404"/>
      <c r="K71" s="404"/>
      <c r="L71" s="405"/>
      <c r="M71" s="104"/>
    </row>
    <row r="72" spans="2:13" ht="15" customHeight="1" x14ac:dyDescent="0.2"/>
  </sheetData>
  <sheetProtection selectLockedCells="1" selectUnlockedCells="1"/>
  <mergeCells count="73">
    <mergeCell ref="K58:L58"/>
    <mergeCell ref="K59:L59"/>
    <mergeCell ref="K60:L60"/>
    <mergeCell ref="C70:L70"/>
    <mergeCell ref="C71:L71"/>
    <mergeCell ref="K61:L61"/>
    <mergeCell ref="K62:L62"/>
    <mergeCell ref="K63:L63"/>
    <mergeCell ref="K64:L64"/>
    <mergeCell ref="K65:L65"/>
    <mergeCell ref="K66:L66"/>
    <mergeCell ref="K67:L67"/>
    <mergeCell ref="K68:L68"/>
    <mergeCell ref="C69:L69"/>
    <mergeCell ref="K53:L53"/>
    <mergeCell ref="K54:L54"/>
    <mergeCell ref="K55:L55"/>
    <mergeCell ref="K56:L56"/>
    <mergeCell ref="K57:L57"/>
    <mergeCell ref="K48:L48"/>
    <mergeCell ref="K49:L49"/>
    <mergeCell ref="K50:L50"/>
    <mergeCell ref="K51:L51"/>
    <mergeCell ref="K52:L52"/>
    <mergeCell ref="K43:L43"/>
    <mergeCell ref="K44:L44"/>
    <mergeCell ref="K45:L45"/>
    <mergeCell ref="K46:L46"/>
    <mergeCell ref="K47:L47"/>
    <mergeCell ref="K38:L38"/>
    <mergeCell ref="K39:L39"/>
    <mergeCell ref="K40:L40"/>
    <mergeCell ref="K41:L41"/>
    <mergeCell ref="K42:L42"/>
    <mergeCell ref="K33:L33"/>
    <mergeCell ref="K34:L34"/>
    <mergeCell ref="K35:L35"/>
    <mergeCell ref="K36:L36"/>
    <mergeCell ref="K37:L37"/>
    <mergeCell ref="K28:L28"/>
    <mergeCell ref="K29:L29"/>
    <mergeCell ref="K30:L30"/>
    <mergeCell ref="K31:L31"/>
    <mergeCell ref="K32:L32"/>
    <mergeCell ref="K23:L23"/>
    <mergeCell ref="K24:L24"/>
    <mergeCell ref="K25:L25"/>
    <mergeCell ref="K26:L26"/>
    <mergeCell ref="K27:L27"/>
    <mergeCell ref="K18:L18"/>
    <mergeCell ref="K19:L19"/>
    <mergeCell ref="K20:L20"/>
    <mergeCell ref="K21:L21"/>
    <mergeCell ref="K22:L22"/>
    <mergeCell ref="K13:L13"/>
    <mergeCell ref="K14:L14"/>
    <mergeCell ref="K15:L15"/>
    <mergeCell ref="K16:L16"/>
    <mergeCell ref="K17:L17"/>
    <mergeCell ref="B1:C8"/>
    <mergeCell ref="J1:L8"/>
    <mergeCell ref="D2:I3"/>
    <mergeCell ref="D7:E7"/>
    <mergeCell ref="F7:I7"/>
    <mergeCell ref="E8:I8"/>
    <mergeCell ref="B9:D9"/>
    <mergeCell ref="E9:I9"/>
    <mergeCell ref="J9:K9"/>
    <mergeCell ref="B11:D11"/>
    <mergeCell ref="E11:F11"/>
    <mergeCell ref="J11:J12"/>
    <mergeCell ref="K11:L11"/>
    <mergeCell ref="K12:L12"/>
  </mergeCells>
  <conditionalFormatting sqref="M13:M71">
    <cfRule type="cellIs" dxfId="6" priority="20" stopIfTrue="1" operator="lessThan">
      <formula>1</formula>
    </cfRule>
  </conditionalFormatting>
  <conditionalFormatting sqref="J13:J17">
    <cfRule type="cellIs" dxfId="5" priority="21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7.7109375" style="1" customWidth="1"/>
    <col min="4" max="4" width="15.7109375" style="1" customWidth="1"/>
    <col min="5" max="5" width="30.140625" style="1" bestFit="1" customWidth="1"/>
    <col min="6" max="6" width="14.710937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3" ht="15" customHeight="1" x14ac:dyDescent="0.2">
      <c r="A1" s="6"/>
      <c r="B1" s="435"/>
      <c r="C1" s="435"/>
      <c r="D1" s="69"/>
      <c r="E1" s="69"/>
      <c r="F1" s="69"/>
      <c r="G1" s="215"/>
      <c r="H1" s="215"/>
      <c r="I1" s="215"/>
      <c r="J1" s="376"/>
      <c r="K1" s="376"/>
      <c r="L1" s="376"/>
      <c r="M1" s="215"/>
    </row>
    <row r="2" spans="1:13" ht="15" customHeight="1" x14ac:dyDescent="0.2">
      <c r="B2" s="435"/>
      <c r="C2" s="435"/>
      <c r="D2" s="386" t="s">
        <v>0</v>
      </c>
      <c r="E2" s="386"/>
      <c r="F2" s="386"/>
      <c r="G2" s="386"/>
      <c r="H2" s="386"/>
      <c r="I2" s="386"/>
      <c r="J2" s="376"/>
      <c r="K2" s="376"/>
      <c r="L2" s="376"/>
      <c r="M2" s="53"/>
    </row>
    <row r="3" spans="1:13" ht="15" customHeight="1" x14ac:dyDescent="0.2">
      <c r="B3" s="435"/>
      <c r="C3" s="435"/>
      <c r="D3" s="386"/>
      <c r="E3" s="386"/>
      <c r="F3" s="386"/>
      <c r="G3" s="386"/>
      <c r="H3" s="386"/>
      <c r="I3" s="386"/>
      <c r="J3" s="376"/>
      <c r="K3" s="376"/>
      <c r="L3" s="376"/>
      <c r="M3" s="70"/>
    </row>
    <row r="4" spans="1:13" ht="15" customHeight="1" x14ac:dyDescent="0.2">
      <c r="B4" s="435"/>
      <c r="C4" s="435"/>
      <c r="D4" s="154"/>
      <c r="E4" s="154"/>
      <c r="F4" s="154"/>
      <c r="G4" s="154"/>
      <c r="H4" s="154"/>
      <c r="I4" s="154"/>
      <c r="J4" s="376"/>
      <c r="K4" s="376"/>
      <c r="L4" s="376"/>
      <c r="M4" s="70"/>
    </row>
    <row r="5" spans="1:13" ht="15" customHeight="1" x14ac:dyDescent="0.2">
      <c r="B5" s="435"/>
      <c r="C5" s="435"/>
      <c r="D5" s="154"/>
      <c r="E5" s="154"/>
      <c r="F5" s="154"/>
      <c r="G5" s="154"/>
      <c r="H5" s="154"/>
      <c r="I5" s="154"/>
      <c r="J5" s="376"/>
      <c r="K5" s="376"/>
      <c r="L5" s="376"/>
      <c r="M5" s="70"/>
    </row>
    <row r="6" spans="1:13" ht="15" customHeight="1" thickBot="1" x14ac:dyDescent="0.25">
      <c r="B6" s="435"/>
      <c r="C6" s="435"/>
      <c r="D6" s="30"/>
      <c r="E6" s="30"/>
      <c r="F6" s="30"/>
      <c r="G6" s="30"/>
      <c r="H6" s="30"/>
      <c r="I6" s="30"/>
      <c r="J6" s="376"/>
      <c r="K6" s="376"/>
      <c r="L6" s="376"/>
      <c r="M6" s="70"/>
    </row>
    <row r="7" spans="1:13" ht="19.5" thickBot="1" x14ac:dyDescent="0.25">
      <c r="B7" s="435"/>
      <c r="C7" s="435"/>
      <c r="D7" s="380" t="s">
        <v>1</v>
      </c>
      <c r="E7" s="380"/>
      <c r="F7" s="426">
        <f>'Classements 1-2'!F7</f>
        <v>42918</v>
      </c>
      <c r="G7" s="427"/>
      <c r="H7" s="427"/>
      <c r="I7" s="428"/>
      <c r="J7" s="376"/>
      <c r="K7" s="376"/>
      <c r="L7" s="376"/>
      <c r="M7" s="53"/>
    </row>
    <row r="8" spans="1:13" ht="16.5" customHeight="1" thickBot="1" x14ac:dyDescent="0.25">
      <c r="B8" s="436"/>
      <c r="C8" s="436"/>
      <c r="D8" s="133" t="str">
        <f>'Classements 1-2'!D8</f>
        <v xml:space="preserve">Club Organis. </v>
      </c>
      <c r="E8" s="429" t="str">
        <f>'Classements 1-2'!E8</f>
        <v>VC TREVOUX</v>
      </c>
      <c r="F8" s="430"/>
      <c r="G8" s="429"/>
      <c r="H8" s="429"/>
      <c r="I8" s="429"/>
      <c r="J8" s="377"/>
      <c r="K8" s="377"/>
      <c r="L8" s="377"/>
      <c r="M8" s="53"/>
    </row>
    <row r="9" spans="1:13" ht="19.5" thickBot="1" x14ac:dyDescent="0.25">
      <c r="B9" s="381" t="s">
        <v>19</v>
      </c>
      <c r="C9" s="381"/>
      <c r="D9" s="381"/>
      <c r="E9" s="393" t="str">
        <f>'Classements 1-2'!E9</f>
        <v>Grand Prix de FAREINS ZA MONTFRAY</v>
      </c>
      <c r="F9" s="416"/>
      <c r="G9" s="416"/>
      <c r="H9" s="416"/>
      <c r="I9" s="417"/>
      <c r="J9" s="396" t="s">
        <v>45</v>
      </c>
      <c r="K9" s="397"/>
      <c r="L9" s="183"/>
      <c r="M9" s="122"/>
    </row>
    <row r="10" spans="1:13" ht="8.25" customHeight="1" thickBot="1" x14ac:dyDescent="0.25">
      <c r="B10" s="30"/>
      <c r="C10" s="30"/>
      <c r="D10" s="30"/>
      <c r="E10" s="30"/>
      <c r="F10" s="30"/>
      <c r="G10" s="30"/>
      <c r="H10" s="30"/>
      <c r="I10" s="30"/>
      <c r="J10" s="30"/>
      <c r="K10" s="52"/>
      <c r="L10" s="53"/>
      <c r="M10" s="53"/>
    </row>
    <row r="11" spans="1:13" s="7" customFormat="1" ht="15" customHeight="1" thickBot="1" x14ac:dyDescent="0.25">
      <c r="B11" s="362" t="s">
        <v>10</v>
      </c>
      <c r="C11" s="363"/>
      <c r="D11" s="363"/>
      <c r="E11" s="360" t="str">
        <f>'Classements 1-2'!E11</f>
        <v xml:space="preserve">Nombre de participants </v>
      </c>
      <c r="F11" s="361"/>
      <c r="G11" s="137">
        <v>1</v>
      </c>
      <c r="H11" s="28" t="s">
        <v>2</v>
      </c>
      <c r="I11" s="138"/>
      <c r="J11" s="443"/>
      <c r="K11" s="366"/>
      <c r="L11" s="367"/>
      <c r="M11" s="125"/>
    </row>
    <row r="12" spans="1:13" s="7" customFormat="1" ht="15" customHeight="1" thickBot="1" x14ac:dyDescent="0.25">
      <c r="B12" s="44" t="s">
        <v>37</v>
      </c>
      <c r="C12" s="149" t="s">
        <v>4</v>
      </c>
      <c r="D12" s="149" t="s">
        <v>5</v>
      </c>
      <c r="E12" s="149" t="s">
        <v>6</v>
      </c>
      <c r="F12" s="168" t="s">
        <v>41</v>
      </c>
      <c r="G12" s="149" t="s">
        <v>7</v>
      </c>
      <c r="H12" s="149" t="s">
        <v>8</v>
      </c>
      <c r="I12" s="119" t="s">
        <v>20</v>
      </c>
      <c r="J12" s="444"/>
      <c r="K12" s="445"/>
      <c r="L12" s="446"/>
      <c r="M12" s="124"/>
    </row>
    <row r="13" spans="1:13" s="7" customFormat="1" ht="15" customHeight="1" x14ac:dyDescent="0.2">
      <c r="B13" s="47">
        <v>1</v>
      </c>
      <c r="C13" s="57" t="s">
        <v>213</v>
      </c>
      <c r="D13" s="57" t="s">
        <v>214</v>
      </c>
      <c r="E13" s="58" t="s">
        <v>86</v>
      </c>
      <c r="F13" s="163">
        <v>55716421</v>
      </c>
      <c r="G13" s="201" t="s">
        <v>215</v>
      </c>
      <c r="H13" s="58">
        <v>69</v>
      </c>
      <c r="I13" s="82"/>
      <c r="J13" s="83"/>
      <c r="K13" s="410"/>
      <c r="L13" s="411"/>
      <c r="M13" s="104"/>
    </row>
    <row r="14" spans="1:13" s="7" customFormat="1" ht="15" customHeight="1" x14ac:dyDescent="0.2">
      <c r="B14" s="84">
        <v>2</v>
      </c>
      <c r="C14" s="9"/>
      <c r="D14" s="9"/>
      <c r="E14" s="8"/>
      <c r="F14" s="173"/>
      <c r="G14" s="201"/>
      <c r="H14" s="10"/>
      <c r="I14" s="85"/>
      <c r="J14" s="86"/>
      <c r="K14" s="447"/>
      <c r="L14" s="448"/>
      <c r="M14" s="104"/>
    </row>
    <row r="15" spans="1:13" s="7" customFormat="1" ht="15" customHeight="1" x14ac:dyDescent="0.2">
      <c r="B15" s="84">
        <v>3</v>
      </c>
      <c r="C15" s="305"/>
      <c r="D15" s="305"/>
      <c r="E15" s="306"/>
      <c r="F15" s="306"/>
      <c r="G15" s="304"/>
      <c r="H15" s="307"/>
      <c r="I15" s="85"/>
      <c r="J15" s="86"/>
      <c r="K15" s="412"/>
      <c r="L15" s="413"/>
      <c r="M15" s="104"/>
    </row>
    <row r="16" spans="1:13" s="7" customFormat="1" ht="15" customHeight="1" x14ac:dyDescent="0.2">
      <c r="B16" s="84">
        <v>4</v>
      </c>
      <c r="C16" s="305"/>
      <c r="D16" s="305"/>
      <c r="E16" s="306"/>
      <c r="F16" s="306"/>
      <c r="G16" s="304"/>
      <c r="H16" s="307"/>
      <c r="I16" s="85"/>
      <c r="J16" s="86"/>
      <c r="K16" s="412"/>
      <c r="L16" s="413"/>
      <c r="M16" s="104"/>
    </row>
    <row r="17" spans="2:13" s="7" customFormat="1" ht="15" customHeight="1" x14ac:dyDescent="0.2">
      <c r="B17" s="84">
        <v>5</v>
      </c>
      <c r="C17" s="305"/>
      <c r="D17" s="305"/>
      <c r="E17" s="306"/>
      <c r="F17" s="306"/>
      <c r="G17" s="304"/>
      <c r="H17" s="307"/>
      <c r="I17" s="85"/>
      <c r="J17" s="86"/>
      <c r="K17" s="412"/>
      <c r="L17" s="413"/>
      <c r="M17" s="104"/>
    </row>
    <row r="18" spans="2:13" s="7" customFormat="1" ht="15" customHeight="1" x14ac:dyDescent="0.2">
      <c r="B18" s="84">
        <v>6</v>
      </c>
      <c r="C18" s="305"/>
      <c r="D18" s="305"/>
      <c r="E18" s="306"/>
      <c r="F18" s="306"/>
      <c r="G18" s="326"/>
      <c r="H18" s="307"/>
      <c r="I18" s="85"/>
      <c r="J18" s="86"/>
      <c r="K18" s="412"/>
      <c r="L18" s="413"/>
      <c r="M18" s="104"/>
    </row>
    <row r="19" spans="2:13" s="7" customFormat="1" ht="15" customHeight="1" x14ac:dyDescent="0.2">
      <c r="B19" s="84">
        <v>7</v>
      </c>
      <c r="C19" s="305"/>
      <c r="D19" s="305"/>
      <c r="E19" s="306"/>
      <c r="F19" s="306"/>
      <c r="G19" s="326"/>
      <c r="H19" s="307"/>
      <c r="I19" s="85"/>
      <c r="J19" s="86"/>
      <c r="K19" s="412"/>
      <c r="L19" s="413"/>
      <c r="M19" s="104"/>
    </row>
    <row r="20" spans="2:13" s="7" customFormat="1" ht="15" customHeight="1" x14ac:dyDescent="0.2">
      <c r="B20" s="84"/>
      <c r="C20" s="305"/>
      <c r="D20" s="305"/>
      <c r="E20" s="306"/>
      <c r="F20" s="306"/>
      <c r="G20" s="326"/>
      <c r="H20" s="307"/>
      <c r="I20" s="85"/>
      <c r="J20" s="86"/>
      <c r="K20" s="412"/>
      <c r="L20" s="413"/>
      <c r="M20" s="104"/>
    </row>
    <row r="21" spans="2:13" s="7" customFormat="1" ht="15" customHeight="1" x14ac:dyDescent="0.2">
      <c r="B21" s="84"/>
      <c r="C21" s="305"/>
      <c r="D21" s="305"/>
      <c r="E21" s="306"/>
      <c r="F21" s="306"/>
      <c r="G21" s="304"/>
      <c r="H21" s="307"/>
      <c r="I21" s="85"/>
      <c r="J21" s="86"/>
      <c r="K21" s="412"/>
      <c r="L21" s="413"/>
      <c r="M21" s="104"/>
    </row>
    <row r="22" spans="2:13" s="7" customFormat="1" ht="15" customHeight="1" thickBot="1" x14ac:dyDescent="0.25">
      <c r="B22" s="327" t="s">
        <v>52</v>
      </c>
      <c r="C22" s="328"/>
      <c r="D22" s="328"/>
      <c r="E22" s="325"/>
      <c r="F22" s="325"/>
      <c r="G22" s="329"/>
      <c r="H22" s="330"/>
      <c r="I22" s="331"/>
      <c r="J22" s="332"/>
      <c r="K22" s="414"/>
      <c r="L22" s="415"/>
      <c r="M22" s="104"/>
    </row>
    <row r="23" spans="2:13" ht="15" customHeight="1" x14ac:dyDescent="0.2"/>
  </sheetData>
  <sheetProtection selectLockedCells="1" selectUnlockedCells="1"/>
  <mergeCells count="24">
    <mergeCell ref="K21:L21"/>
    <mergeCell ref="K22:L22"/>
    <mergeCell ref="K18:L18"/>
    <mergeCell ref="K19:L19"/>
    <mergeCell ref="K20:L20"/>
    <mergeCell ref="K13:L13"/>
    <mergeCell ref="K14:L14"/>
    <mergeCell ref="K15:L15"/>
    <mergeCell ref="K16:L16"/>
    <mergeCell ref="K17:L17"/>
    <mergeCell ref="B1:C8"/>
    <mergeCell ref="J1:L8"/>
    <mergeCell ref="D2:I3"/>
    <mergeCell ref="D7:E7"/>
    <mergeCell ref="F7:I7"/>
    <mergeCell ref="E8:I8"/>
    <mergeCell ref="B11:D11"/>
    <mergeCell ref="E11:F11"/>
    <mergeCell ref="J11:J12"/>
    <mergeCell ref="K11:L11"/>
    <mergeCell ref="B9:D9"/>
    <mergeCell ref="E9:I9"/>
    <mergeCell ref="J9:K9"/>
    <mergeCell ref="K12:L12"/>
  </mergeCells>
  <conditionalFormatting sqref="M13:M22">
    <cfRule type="cellIs" dxfId="4" priority="14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7.7109375" style="1" customWidth="1"/>
    <col min="4" max="4" width="15.7109375" style="1" customWidth="1"/>
    <col min="5" max="5" width="30.140625" style="1" bestFit="1" customWidth="1"/>
    <col min="6" max="6" width="14.710937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3" ht="15" customHeight="1" x14ac:dyDescent="0.2">
      <c r="A1" s="6"/>
      <c r="B1" s="435"/>
      <c r="C1" s="435"/>
      <c r="D1" s="69"/>
      <c r="E1" s="69"/>
      <c r="F1" s="69"/>
      <c r="G1" s="215"/>
      <c r="H1" s="215"/>
      <c r="I1" s="215"/>
      <c r="J1" s="376"/>
      <c r="K1" s="376"/>
      <c r="L1" s="376"/>
      <c r="M1" s="215"/>
    </row>
    <row r="2" spans="1:13" ht="15" customHeight="1" x14ac:dyDescent="0.2">
      <c r="B2" s="435"/>
      <c r="C2" s="435"/>
      <c r="D2" s="386" t="s">
        <v>0</v>
      </c>
      <c r="E2" s="386"/>
      <c r="F2" s="386"/>
      <c r="G2" s="386"/>
      <c r="H2" s="386"/>
      <c r="I2" s="386"/>
      <c r="J2" s="376"/>
      <c r="K2" s="376"/>
      <c r="L2" s="376"/>
      <c r="M2" s="53"/>
    </row>
    <row r="3" spans="1:13" ht="15" customHeight="1" x14ac:dyDescent="0.2">
      <c r="B3" s="435"/>
      <c r="C3" s="435"/>
      <c r="D3" s="386"/>
      <c r="E3" s="386"/>
      <c r="F3" s="386"/>
      <c r="G3" s="386"/>
      <c r="H3" s="386"/>
      <c r="I3" s="386"/>
      <c r="J3" s="376"/>
      <c r="K3" s="376"/>
      <c r="L3" s="376"/>
      <c r="M3" s="70"/>
    </row>
    <row r="4" spans="1:13" ht="15" customHeight="1" x14ac:dyDescent="0.2">
      <c r="B4" s="435"/>
      <c r="C4" s="435"/>
      <c r="D4" s="154"/>
      <c r="E4" s="154"/>
      <c r="F4" s="154"/>
      <c r="G4" s="154"/>
      <c r="H4" s="154"/>
      <c r="I4" s="154"/>
      <c r="J4" s="376"/>
      <c r="K4" s="376"/>
      <c r="L4" s="376"/>
      <c r="M4" s="70"/>
    </row>
    <row r="5" spans="1:13" ht="15" customHeight="1" x14ac:dyDescent="0.2">
      <c r="B5" s="435"/>
      <c r="C5" s="435"/>
      <c r="D5" s="154"/>
      <c r="E5" s="154"/>
      <c r="F5" s="154"/>
      <c r="G5" s="154"/>
      <c r="H5" s="154"/>
      <c r="I5" s="154"/>
      <c r="J5" s="376"/>
      <c r="K5" s="376"/>
      <c r="L5" s="376"/>
      <c r="M5" s="70"/>
    </row>
    <row r="6" spans="1:13" ht="15" customHeight="1" thickBot="1" x14ac:dyDescent="0.25">
      <c r="B6" s="435"/>
      <c r="C6" s="435"/>
      <c r="D6" s="30"/>
      <c r="E6" s="30"/>
      <c r="F6" s="30"/>
      <c r="G6" s="30"/>
      <c r="H6" s="30"/>
      <c r="I6" s="30"/>
      <c r="J6" s="376"/>
      <c r="K6" s="376"/>
      <c r="L6" s="376"/>
      <c r="M6" s="70"/>
    </row>
    <row r="7" spans="1:13" ht="19.5" thickBot="1" x14ac:dyDescent="0.25">
      <c r="B7" s="435"/>
      <c r="C7" s="435"/>
      <c r="D7" s="380" t="s">
        <v>1</v>
      </c>
      <c r="E7" s="380"/>
      <c r="F7" s="426">
        <f>'Classements 1-2'!F7</f>
        <v>42918</v>
      </c>
      <c r="G7" s="427"/>
      <c r="H7" s="427"/>
      <c r="I7" s="428"/>
      <c r="J7" s="376"/>
      <c r="K7" s="376"/>
      <c r="L7" s="376"/>
      <c r="M7" s="53"/>
    </row>
    <row r="8" spans="1:13" ht="16.5" customHeight="1" thickBot="1" x14ac:dyDescent="0.25">
      <c r="B8" s="436"/>
      <c r="C8" s="436"/>
      <c r="D8" s="133" t="str">
        <f>'Classements 1-2'!D8</f>
        <v xml:space="preserve">Club Organis. </v>
      </c>
      <c r="E8" s="429" t="str">
        <f>'Classements 1-2'!E8</f>
        <v>VC TREVOUX</v>
      </c>
      <c r="F8" s="430"/>
      <c r="G8" s="429"/>
      <c r="H8" s="429"/>
      <c r="I8" s="429"/>
      <c r="J8" s="377"/>
      <c r="K8" s="377"/>
      <c r="L8" s="377"/>
      <c r="M8" s="53"/>
    </row>
    <row r="9" spans="1:13" ht="19.5" thickBot="1" x14ac:dyDescent="0.25">
      <c r="B9" s="381" t="s">
        <v>19</v>
      </c>
      <c r="C9" s="381"/>
      <c r="D9" s="381"/>
      <c r="E9" s="393" t="str">
        <f>'Classements 1-2'!E9</f>
        <v>Grand Prix de FAREINS ZA MONTFRAY</v>
      </c>
      <c r="F9" s="416"/>
      <c r="G9" s="416"/>
      <c r="H9" s="416"/>
      <c r="I9" s="417"/>
      <c r="J9" s="396" t="s">
        <v>45</v>
      </c>
      <c r="K9" s="397"/>
      <c r="L9" s="183">
        <v>34.700000000000003</v>
      </c>
      <c r="M9" s="122"/>
    </row>
    <row r="10" spans="1:13" ht="8.25" customHeight="1" thickBot="1" x14ac:dyDescent="0.25">
      <c r="B10" s="30"/>
      <c r="C10" s="30"/>
      <c r="D10" s="30"/>
      <c r="E10" s="30"/>
      <c r="F10" s="30"/>
      <c r="G10" s="30"/>
      <c r="H10" s="30"/>
      <c r="I10" s="30"/>
      <c r="J10" s="30"/>
      <c r="K10" s="52"/>
      <c r="L10" s="53"/>
      <c r="M10" s="53"/>
    </row>
    <row r="11" spans="1:13" ht="15" customHeight="1" thickBot="1" x14ac:dyDescent="0.25">
      <c r="B11" s="453" t="s">
        <v>21</v>
      </c>
      <c r="C11" s="454"/>
      <c r="D11" s="455"/>
      <c r="E11" s="360" t="str">
        <f>'Classements 1-2'!E11</f>
        <v xml:space="preserve">Nombre de participants </v>
      </c>
      <c r="F11" s="361"/>
      <c r="G11" s="137">
        <v>18</v>
      </c>
      <c r="H11" s="28" t="s">
        <v>42</v>
      </c>
      <c r="I11" s="138">
        <v>48</v>
      </c>
      <c r="J11" s="364" t="s">
        <v>40</v>
      </c>
      <c r="K11" s="419" t="s">
        <v>57</v>
      </c>
      <c r="L11" s="420"/>
      <c r="M11" s="126"/>
    </row>
    <row r="12" spans="1:13" s="4" customFormat="1" ht="18.75" thickBot="1" x14ac:dyDescent="0.25">
      <c r="A12" s="5"/>
      <c r="B12" s="161" t="s">
        <v>37</v>
      </c>
      <c r="C12" s="31" t="s">
        <v>4</v>
      </c>
      <c r="D12" s="32" t="s">
        <v>5</v>
      </c>
      <c r="E12" s="32" t="s">
        <v>6</v>
      </c>
      <c r="F12" s="168" t="s">
        <v>41</v>
      </c>
      <c r="G12" s="32" t="s">
        <v>7</v>
      </c>
      <c r="H12" s="33" t="s">
        <v>8</v>
      </c>
      <c r="I12" s="119" t="s">
        <v>20</v>
      </c>
      <c r="J12" s="365"/>
      <c r="K12" s="421" t="s">
        <v>58</v>
      </c>
      <c r="L12" s="422"/>
      <c r="M12" s="124"/>
    </row>
    <row r="13" spans="1:13" s="7" customFormat="1" ht="15" customHeight="1" x14ac:dyDescent="0.2">
      <c r="B13" s="23">
        <v>1</v>
      </c>
      <c r="C13" s="11" t="s">
        <v>261</v>
      </c>
      <c r="D13" s="12" t="s">
        <v>174</v>
      </c>
      <c r="E13" s="8" t="s">
        <v>159</v>
      </c>
      <c r="F13" s="214">
        <v>299889</v>
      </c>
      <c r="G13" s="13" t="s">
        <v>75</v>
      </c>
      <c r="H13" s="14">
        <v>69</v>
      </c>
      <c r="I13" s="34" t="s">
        <v>70</v>
      </c>
      <c r="J13" s="35">
        <v>8</v>
      </c>
      <c r="K13" s="398" t="s">
        <v>287</v>
      </c>
      <c r="L13" s="399"/>
      <c r="M13" s="104"/>
    </row>
    <row r="14" spans="1:13" s="7" customFormat="1" ht="15" customHeight="1" x14ac:dyDescent="0.2">
      <c r="B14" s="24">
        <v>2</v>
      </c>
      <c r="C14" s="9" t="s">
        <v>262</v>
      </c>
      <c r="D14" s="9" t="s">
        <v>177</v>
      </c>
      <c r="E14" s="8" t="s">
        <v>59</v>
      </c>
      <c r="F14" s="173">
        <v>55581541</v>
      </c>
      <c r="G14" s="8" t="s">
        <v>75</v>
      </c>
      <c r="H14" s="10">
        <v>69</v>
      </c>
      <c r="I14" s="36" t="s">
        <v>63</v>
      </c>
      <c r="J14" s="37">
        <v>6</v>
      </c>
      <c r="K14" s="412"/>
      <c r="L14" s="413"/>
      <c r="M14" s="104"/>
    </row>
    <row r="15" spans="1:13" s="7" customFormat="1" ht="15" customHeight="1" x14ac:dyDescent="0.2">
      <c r="B15" s="24">
        <v>3</v>
      </c>
      <c r="C15" s="9" t="s">
        <v>263</v>
      </c>
      <c r="D15" s="9" t="s">
        <v>246</v>
      </c>
      <c r="E15" s="8" t="s">
        <v>175</v>
      </c>
      <c r="F15" s="173">
        <v>301951</v>
      </c>
      <c r="G15" s="8" t="s">
        <v>75</v>
      </c>
      <c r="H15" s="10">
        <v>69</v>
      </c>
      <c r="I15" s="36" t="s">
        <v>63</v>
      </c>
      <c r="J15" s="37">
        <v>4</v>
      </c>
      <c r="K15" s="412"/>
      <c r="L15" s="413"/>
      <c r="M15" s="104"/>
    </row>
    <row r="16" spans="1:13" s="7" customFormat="1" ht="15" customHeight="1" x14ac:dyDescent="0.2">
      <c r="B16" s="24">
        <v>4</v>
      </c>
      <c r="C16" s="9" t="s">
        <v>264</v>
      </c>
      <c r="D16" s="9" t="s">
        <v>265</v>
      </c>
      <c r="E16" s="8" t="s">
        <v>74</v>
      </c>
      <c r="F16" s="173">
        <v>229861</v>
      </c>
      <c r="G16" s="8" t="s">
        <v>75</v>
      </c>
      <c r="H16" s="10">
        <v>69</v>
      </c>
      <c r="I16" s="38" t="s">
        <v>63</v>
      </c>
      <c r="J16" s="37">
        <v>2</v>
      </c>
      <c r="K16" s="412"/>
      <c r="L16" s="413"/>
      <c r="M16" s="104"/>
    </row>
    <row r="17" spans="2:13" s="7" customFormat="1" ht="15" customHeight="1" thickBot="1" x14ac:dyDescent="0.25">
      <c r="B17" s="25">
        <v>5</v>
      </c>
      <c r="C17" s="15" t="s">
        <v>266</v>
      </c>
      <c r="D17" s="16" t="s">
        <v>73</v>
      </c>
      <c r="E17" s="17" t="s">
        <v>59</v>
      </c>
      <c r="F17" s="204">
        <v>55581414</v>
      </c>
      <c r="G17" s="17" t="s">
        <v>75</v>
      </c>
      <c r="H17" s="18">
        <v>69</v>
      </c>
      <c r="I17" s="39" t="s">
        <v>63</v>
      </c>
      <c r="J17" s="40">
        <v>1</v>
      </c>
      <c r="K17" s="441"/>
      <c r="L17" s="442"/>
      <c r="M17" s="104"/>
    </row>
    <row r="18" spans="2:13" s="7" customFormat="1" ht="15" customHeight="1" x14ac:dyDescent="0.2">
      <c r="B18" s="23">
        <v>6</v>
      </c>
      <c r="C18" s="19" t="s">
        <v>267</v>
      </c>
      <c r="D18" s="19" t="s">
        <v>73</v>
      </c>
      <c r="E18" s="8" t="s">
        <v>268</v>
      </c>
      <c r="F18" s="173">
        <v>55645431</v>
      </c>
      <c r="G18" s="8" t="s">
        <v>75</v>
      </c>
      <c r="H18" s="10">
        <v>69</v>
      </c>
      <c r="I18" s="42" t="s">
        <v>63</v>
      </c>
      <c r="J18" s="111"/>
      <c r="K18" s="451"/>
      <c r="L18" s="452"/>
      <c r="M18" s="104"/>
    </row>
    <row r="19" spans="2:13" s="7" customFormat="1" ht="15" customHeight="1" x14ac:dyDescent="0.2">
      <c r="B19" s="24">
        <v>7</v>
      </c>
      <c r="C19" s="9" t="s">
        <v>269</v>
      </c>
      <c r="D19" s="9" t="s">
        <v>247</v>
      </c>
      <c r="E19" s="8" t="s">
        <v>155</v>
      </c>
      <c r="F19" s="173">
        <v>229586</v>
      </c>
      <c r="G19" s="8" t="s">
        <v>75</v>
      </c>
      <c r="H19" s="20">
        <v>69</v>
      </c>
      <c r="I19" s="42" t="s">
        <v>63</v>
      </c>
      <c r="J19" s="112"/>
      <c r="K19" s="412"/>
      <c r="L19" s="413"/>
      <c r="M19" s="104"/>
    </row>
    <row r="20" spans="2:13" s="7" customFormat="1" ht="15" customHeight="1" x14ac:dyDescent="0.2">
      <c r="B20" s="24">
        <v>8</v>
      </c>
      <c r="C20" s="9" t="s">
        <v>270</v>
      </c>
      <c r="D20" s="9" t="s">
        <v>271</v>
      </c>
      <c r="E20" s="8" t="s">
        <v>159</v>
      </c>
      <c r="F20" s="173">
        <v>229768</v>
      </c>
      <c r="G20" s="8" t="s">
        <v>75</v>
      </c>
      <c r="H20" s="20">
        <v>69</v>
      </c>
      <c r="I20" s="42" t="s">
        <v>63</v>
      </c>
      <c r="J20" s="112"/>
      <c r="K20" s="412"/>
      <c r="L20" s="413"/>
      <c r="M20" s="104"/>
    </row>
    <row r="21" spans="2:13" s="7" customFormat="1" ht="15" customHeight="1" x14ac:dyDescent="0.2">
      <c r="B21" s="24">
        <v>9</v>
      </c>
      <c r="C21" s="9" t="s">
        <v>272</v>
      </c>
      <c r="D21" s="9" t="s">
        <v>172</v>
      </c>
      <c r="E21" s="8" t="s">
        <v>83</v>
      </c>
      <c r="F21" s="173">
        <v>55589537</v>
      </c>
      <c r="G21" s="10" t="s">
        <v>75</v>
      </c>
      <c r="H21" s="10">
        <v>69</v>
      </c>
      <c r="I21" s="42" t="s">
        <v>63</v>
      </c>
      <c r="J21" s="112"/>
      <c r="K21" s="412"/>
      <c r="L21" s="413"/>
      <c r="M21" s="104"/>
    </row>
    <row r="22" spans="2:13" s="7" customFormat="1" ht="15" customHeight="1" x14ac:dyDescent="0.2">
      <c r="B22" s="24">
        <v>10</v>
      </c>
      <c r="C22" s="19" t="s">
        <v>273</v>
      </c>
      <c r="D22" s="19" t="s">
        <v>274</v>
      </c>
      <c r="E22" s="8" t="s">
        <v>275</v>
      </c>
      <c r="F22" s="173">
        <v>55668103</v>
      </c>
      <c r="G22" s="8" t="s">
        <v>75</v>
      </c>
      <c r="H22" s="10">
        <v>69</v>
      </c>
      <c r="I22" s="42" t="s">
        <v>63</v>
      </c>
      <c r="J22" s="112"/>
      <c r="K22" s="412"/>
      <c r="L22" s="413"/>
      <c r="M22" s="104"/>
    </row>
    <row r="23" spans="2:13" s="7" customFormat="1" ht="15" customHeight="1" x14ac:dyDescent="0.2">
      <c r="B23" s="24">
        <v>11</v>
      </c>
      <c r="C23" s="9" t="s">
        <v>276</v>
      </c>
      <c r="D23" s="9" t="s">
        <v>170</v>
      </c>
      <c r="E23" s="8" t="s">
        <v>277</v>
      </c>
      <c r="F23" s="173">
        <v>244210</v>
      </c>
      <c r="G23" s="8" t="s">
        <v>75</v>
      </c>
      <c r="H23" s="10">
        <v>71</v>
      </c>
      <c r="I23" s="42" t="s">
        <v>63</v>
      </c>
      <c r="J23" s="112"/>
      <c r="K23" s="412"/>
      <c r="L23" s="413"/>
      <c r="M23" s="104"/>
    </row>
    <row r="24" spans="2:13" s="7" customFormat="1" ht="15" customHeight="1" x14ac:dyDescent="0.2">
      <c r="B24" s="24">
        <v>12</v>
      </c>
      <c r="C24" s="9" t="s">
        <v>278</v>
      </c>
      <c r="D24" s="9" t="s">
        <v>279</v>
      </c>
      <c r="E24" s="8" t="s">
        <v>199</v>
      </c>
      <c r="F24" s="173">
        <v>253099</v>
      </c>
      <c r="G24" s="8" t="s">
        <v>75</v>
      </c>
      <c r="H24" s="20">
        <v>69</v>
      </c>
      <c r="I24" s="42" t="s">
        <v>63</v>
      </c>
      <c r="J24" s="112"/>
      <c r="K24" s="412"/>
      <c r="L24" s="413"/>
      <c r="M24" s="104"/>
    </row>
    <row r="25" spans="2:13" s="7" customFormat="1" ht="15" customHeight="1" x14ac:dyDescent="0.2">
      <c r="B25" s="24">
        <v>13</v>
      </c>
      <c r="C25" s="19" t="s">
        <v>280</v>
      </c>
      <c r="D25" s="19" t="s">
        <v>281</v>
      </c>
      <c r="E25" s="8" t="s">
        <v>282</v>
      </c>
      <c r="F25" s="173">
        <v>55603182</v>
      </c>
      <c r="G25" s="8" t="s">
        <v>75</v>
      </c>
      <c r="H25" s="10">
        <v>38</v>
      </c>
      <c r="I25" s="42" t="s">
        <v>63</v>
      </c>
      <c r="J25" s="112"/>
      <c r="K25" s="412"/>
      <c r="L25" s="413"/>
      <c r="M25" s="104"/>
    </row>
    <row r="26" spans="2:13" s="7" customFormat="1" ht="15" customHeight="1" x14ac:dyDescent="0.2">
      <c r="B26" s="24">
        <v>14</v>
      </c>
      <c r="C26" s="19" t="s">
        <v>283</v>
      </c>
      <c r="D26" s="19" t="s">
        <v>82</v>
      </c>
      <c r="E26" s="8" t="s">
        <v>74</v>
      </c>
      <c r="F26" s="173">
        <v>423037</v>
      </c>
      <c r="G26" s="8" t="s">
        <v>75</v>
      </c>
      <c r="H26" s="10">
        <v>69</v>
      </c>
      <c r="I26" s="42" t="s">
        <v>63</v>
      </c>
      <c r="J26" s="112"/>
      <c r="K26" s="412"/>
      <c r="L26" s="413"/>
      <c r="M26" s="104"/>
    </row>
    <row r="27" spans="2:13" s="7" customFormat="1" ht="15" customHeight="1" x14ac:dyDescent="0.2">
      <c r="B27" s="24">
        <v>15</v>
      </c>
      <c r="C27" s="19" t="s">
        <v>146</v>
      </c>
      <c r="D27" s="19" t="s">
        <v>284</v>
      </c>
      <c r="E27" s="8" t="s">
        <v>86</v>
      </c>
      <c r="F27" s="173">
        <v>55601089</v>
      </c>
      <c r="G27" s="8" t="s">
        <v>75</v>
      </c>
      <c r="H27" s="10">
        <v>69</v>
      </c>
      <c r="I27" s="42" t="s">
        <v>63</v>
      </c>
      <c r="J27" s="112"/>
      <c r="K27" s="412"/>
      <c r="L27" s="413"/>
      <c r="M27" s="104"/>
    </row>
    <row r="28" spans="2:13" s="7" customFormat="1" ht="15" customHeight="1" x14ac:dyDescent="0.2">
      <c r="B28" s="24" t="s">
        <v>16</v>
      </c>
      <c r="C28" s="9" t="s">
        <v>187</v>
      </c>
      <c r="D28" s="9" t="s">
        <v>285</v>
      </c>
      <c r="E28" s="8" t="s">
        <v>175</v>
      </c>
      <c r="F28" s="173">
        <v>55652426</v>
      </c>
      <c r="G28" s="8" t="s">
        <v>75</v>
      </c>
      <c r="H28" s="20">
        <v>69</v>
      </c>
      <c r="I28" s="42"/>
      <c r="J28" s="112"/>
      <c r="K28" s="412"/>
      <c r="L28" s="413"/>
      <c r="M28" s="104"/>
    </row>
    <row r="29" spans="2:13" s="7" customFormat="1" ht="15" customHeight="1" x14ac:dyDescent="0.2">
      <c r="B29" s="24" t="s">
        <v>16</v>
      </c>
      <c r="C29" s="19" t="s">
        <v>286</v>
      </c>
      <c r="D29" s="19" t="s">
        <v>136</v>
      </c>
      <c r="E29" s="8" t="s">
        <v>175</v>
      </c>
      <c r="F29" s="173">
        <v>5475166</v>
      </c>
      <c r="G29" s="8" t="s">
        <v>75</v>
      </c>
      <c r="H29" s="10">
        <v>69</v>
      </c>
      <c r="I29" s="42"/>
      <c r="J29" s="112"/>
      <c r="K29" s="412"/>
      <c r="L29" s="413"/>
      <c r="M29" s="104"/>
    </row>
    <row r="30" spans="2:13" s="7" customFormat="1" ht="15" customHeight="1" x14ac:dyDescent="0.2">
      <c r="B30" s="24" t="s">
        <v>71</v>
      </c>
      <c r="C30" s="21" t="s">
        <v>72</v>
      </c>
      <c r="D30" s="22" t="s">
        <v>73</v>
      </c>
      <c r="E30" s="8" t="s">
        <v>74</v>
      </c>
      <c r="F30" s="173">
        <v>243979</v>
      </c>
      <c r="G30" s="8" t="s">
        <v>75</v>
      </c>
      <c r="H30" s="10">
        <v>69</v>
      </c>
      <c r="I30" s="42"/>
      <c r="J30" s="112"/>
      <c r="K30" s="412"/>
      <c r="L30" s="413"/>
      <c r="M30" s="104"/>
    </row>
    <row r="31" spans="2:13" s="7" customFormat="1" ht="15" customHeight="1" x14ac:dyDescent="0.2">
      <c r="B31" s="24"/>
      <c r="C31" s="19"/>
      <c r="D31" s="19"/>
      <c r="E31" s="8"/>
      <c r="F31" s="173"/>
      <c r="G31" s="8"/>
      <c r="H31" s="10"/>
      <c r="I31" s="42"/>
      <c r="J31" s="112"/>
      <c r="K31" s="412"/>
      <c r="L31" s="413"/>
      <c r="M31" s="104"/>
    </row>
    <row r="32" spans="2:13" s="7" customFormat="1" ht="15" customHeight="1" x14ac:dyDescent="0.2">
      <c r="B32" s="24"/>
      <c r="C32" s="9"/>
      <c r="D32" s="9"/>
      <c r="E32" s="8"/>
      <c r="F32" s="173"/>
      <c r="G32" s="8"/>
      <c r="H32" s="20"/>
      <c r="I32" s="42"/>
      <c r="J32" s="112"/>
      <c r="K32" s="412"/>
      <c r="L32" s="413"/>
      <c r="M32" s="104"/>
    </row>
    <row r="33" spans="2:13" s="7" customFormat="1" ht="15" customHeight="1" x14ac:dyDescent="0.2">
      <c r="B33" s="26"/>
      <c r="C33" s="9"/>
      <c r="D33" s="9"/>
      <c r="E33" s="8"/>
      <c r="F33" s="173"/>
      <c r="G33" s="8"/>
      <c r="H33" s="20"/>
      <c r="I33" s="43"/>
      <c r="J33" s="110"/>
      <c r="K33" s="412"/>
      <c r="L33" s="413"/>
      <c r="M33" s="104"/>
    </row>
    <row r="34" spans="2:13" s="7" customFormat="1" ht="15" customHeight="1" x14ac:dyDescent="0.2">
      <c r="B34" s="24" t="s">
        <v>76</v>
      </c>
      <c r="C34" s="449" t="s">
        <v>77</v>
      </c>
      <c r="D34" s="423"/>
      <c r="E34" s="423"/>
      <c r="F34" s="423"/>
      <c r="G34" s="423"/>
      <c r="H34" s="423"/>
      <c r="I34" s="450"/>
      <c r="J34" s="110"/>
      <c r="K34" s="412"/>
      <c r="L34" s="413"/>
      <c r="M34" s="104"/>
    </row>
    <row r="35" spans="2:13" s="7" customFormat="1" ht="15" customHeight="1" x14ac:dyDescent="0.2">
      <c r="B35" s="24"/>
      <c r="C35" s="19"/>
      <c r="D35" s="19"/>
      <c r="E35" s="8"/>
      <c r="F35" s="173"/>
      <c r="G35" s="8"/>
      <c r="H35" s="10"/>
      <c r="I35" s="43"/>
      <c r="J35" s="110"/>
      <c r="K35" s="412"/>
      <c r="L35" s="413"/>
      <c r="M35" s="104"/>
    </row>
    <row r="36" spans="2:13" s="7" customFormat="1" ht="15" customHeight="1" x14ac:dyDescent="0.2">
      <c r="B36" s="24"/>
      <c r="C36" s="9"/>
      <c r="D36" s="9"/>
      <c r="E36" s="8"/>
      <c r="F36" s="173"/>
      <c r="G36" s="8"/>
      <c r="H36" s="20"/>
      <c r="I36" s="43"/>
      <c r="J36" s="110"/>
      <c r="K36" s="412"/>
      <c r="L36" s="413"/>
      <c r="M36" s="104"/>
    </row>
    <row r="37" spans="2:13" s="7" customFormat="1" ht="15" customHeight="1" x14ac:dyDescent="0.2">
      <c r="B37" s="27"/>
      <c r="C37" s="66"/>
      <c r="D37" s="66"/>
      <c r="E37" s="8"/>
      <c r="F37" s="173"/>
      <c r="G37" s="8"/>
      <c r="H37" s="10"/>
      <c r="I37" s="43"/>
      <c r="J37" s="110"/>
      <c r="K37" s="412"/>
      <c r="L37" s="413"/>
      <c r="M37" s="104"/>
    </row>
    <row r="38" spans="2:13" s="7" customFormat="1" ht="15" customHeight="1" x14ac:dyDescent="0.2">
      <c r="B38" s="27"/>
      <c r="C38" s="9"/>
      <c r="D38" s="9"/>
      <c r="E38" s="8"/>
      <c r="F38" s="173"/>
      <c r="G38" s="10"/>
      <c r="H38" s="10"/>
      <c r="I38" s="43"/>
      <c r="J38" s="110"/>
      <c r="K38" s="412"/>
      <c r="L38" s="413"/>
      <c r="M38" s="104"/>
    </row>
    <row r="39" spans="2:13" s="7" customFormat="1" ht="15" customHeight="1" x14ac:dyDescent="0.2">
      <c r="B39" s="27"/>
      <c r="C39" s="9"/>
      <c r="D39" s="9"/>
      <c r="E39" s="8"/>
      <c r="F39" s="173"/>
      <c r="G39" s="8"/>
      <c r="H39" s="20"/>
      <c r="I39" s="43"/>
      <c r="J39" s="110"/>
      <c r="K39" s="412"/>
      <c r="L39" s="413"/>
      <c r="M39" s="104"/>
    </row>
    <row r="40" spans="2:13" s="7" customFormat="1" ht="15" customHeight="1" x14ac:dyDescent="0.2">
      <c r="B40" s="27"/>
      <c r="C40" s="19"/>
      <c r="D40" s="19"/>
      <c r="E40" s="8"/>
      <c r="F40" s="173"/>
      <c r="G40" s="8"/>
      <c r="H40" s="10"/>
      <c r="I40" s="43"/>
      <c r="J40" s="110"/>
      <c r="K40" s="412"/>
      <c r="L40" s="413"/>
      <c r="M40" s="104"/>
    </row>
    <row r="41" spans="2:13" s="7" customFormat="1" ht="15" customHeight="1" x14ac:dyDescent="0.2">
      <c r="B41" s="27"/>
      <c r="C41" s="9"/>
      <c r="D41" s="9"/>
      <c r="E41" s="8"/>
      <c r="F41" s="173"/>
      <c r="G41" s="8"/>
      <c r="H41" s="10"/>
      <c r="I41" s="43"/>
      <c r="J41" s="110"/>
      <c r="K41" s="412"/>
      <c r="L41" s="413"/>
      <c r="M41" s="104"/>
    </row>
    <row r="42" spans="2:13" s="7" customFormat="1" ht="15" customHeight="1" x14ac:dyDescent="0.2">
      <c r="B42" s="27"/>
      <c r="C42" s="19"/>
      <c r="D42" s="19"/>
      <c r="E42" s="8"/>
      <c r="F42" s="173"/>
      <c r="G42" s="10"/>
      <c r="H42" s="10"/>
      <c r="I42" s="43"/>
      <c r="J42" s="110"/>
      <c r="K42" s="412"/>
      <c r="L42" s="413"/>
      <c r="M42" s="104"/>
    </row>
    <row r="43" spans="2:13" s="7" customFormat="1" ht="15" customHeight="1" x14ac:dyDescent="0.2">
      <c r="B43" s="27"/>
      <c r="C43" s="19"/>
      <c r="D43" s="19"/>
      <c r="E43" s="8"/>
      <c r="F43" s="173"/>
      <c r="G43" s="10"/>
      <c r="H43" s="10"/>
      <c r="I43" s="55"/>
      <c r="J43" s="110"/>
      <c r="K43" s="412"/>
      <c r="L43" s="413"/>
      <c r="M43" s="104"/>
    </row>
    <row r="44" spans="2:13" s="7" customFormat="1" ht="15" customHeight="1" x14ac:dyDescent="0.2">
      <c r="B44" s="27"/>
      <c r="C44" s="19"/>
      <c r="D44" s="19"/>
      <c r="E44" s="8"/>
      <c r="F44" s="173"/>
      <c r="G44" s="10"/>
      <c r="H44" s="10"/>
      <c r="I44" s="55"/>
      <c r="J44" s="110"/>
      <c r="K44" s="412"/>
      <c r="L44" s="413"/>
      <c r="M44" s="104"/>
    </row>
    <row r="45" spans="2:13" s="7" customFormat="1" ht="15" customHeight="1" x14ac:dyDescent="0.2">
      <c r="B45" s="27"/>
      <c r="C45" s="19"/>
      <c r="D45" s="19"/>
      <c r="E45" s="8"/>
      <c r="F45" s="173"/>
      <c r="G45" s="10"/>
      <c r="H45" s="10"/>
      <c r="I45" s="55"/>
      <c r="J45" s="110"/>
      <c r="K45" s="412"/>
      <c r="L45" s="413"/>
      <c r="M45" s="104"/>
    </row>
    <row r="46" spans="2:13" s="7" customFormat="1" ht="15" customHeight="1" x14ac:dyDescent="0.2">
      <c r="B46" s="27"/>
      <c r="C46" s="19"/>
      <c r="D46" s="19"/>
      <c r="E46" s="8"/>
      <c r="F46" s="173"/>
      <c r="G46" s="10"/>
      <c r="H46" s="10"/>
      <c r="I46" s="55"/>
      <c r="J46" s="110"/>
      <c r="K46" s="412"/>
      <c r="L46" s="413"/>
      <c r="M46" s="104"/>
    </row>
    <row r="47" spans="2:13" s="7" customFormat="1" ht="15" customHeight="1" x14ac:dyDescent="0.2">
      <c r="B47" s="27"/>
      <c r="C47" s="19"/>
      <c r="D47" s="19"/>
      <c r="E47" s="8"/>
      <c r="F47" s="173"/>
      <c r="G47" s="10"/>
      <c r="H47" s="10"/>
      <c r="I47" s="55"/>
      <c r="J47" s="110"/>
      <c r="K47" s="412"/>
      <c r="L47" s="413"/>
      <c r="M47" s="104"/>
    </row>
    <row r="48" spans="2:13" s="7" customFormat="1" ht="15" customHeight="1" x14ac:dyDescent="0.2">
      <c r="B48" s="27"/>
      <c r="C48" s="203"/>
      <c r="D48" s="203"/>
      <c r="E48" s="192"/>
      <c r="F48" s="192"/>
      <c r="G48" s="197"/>
      <c r="H48" s="197"/>
      <c r="I48" s="188"/>
      <c r="J48" s="110"/>
      <c r="K48" s="412"/>
      <c r="L48" s="413"/>
      <c r="M48" s="104"/>
    </row>
    <row r="49" spans="2:13" s="7" customFormat="1" ht="15" customHeight="1" x14ac:dyDescent="0.2">
      <c r="B49" s="27"/>
      <c r="C49" s="203"/>
      <c r="D49" s="203"/>
      <c r="E49" s="192"/>
      <c r="F49" s="192"/>
      <c r="G49" s="197"/>
      <c r="H49" s="197"/>
      <c r="I49" s="188"/>
      <c r="J49" s="110"/>
      <c r="K49" s="412"/>
      <c r="L49" s="413"/>
      <c r="M49" s="104"/>
    </row>
    <row r="50" spans="2:13" s="7" customFormat="1" ht="15" customHeight="1" x14ac:dyDescent="0.2">
      <c r="B50" s="27"/>
      <c r="C50" s="203"/>
      <c r="D50" s="203"/>
      <c r="E50" s="192"/>
      <c r="F50" s="192"/>
      <c r="G50" s="197"/>
      <c r="H50" s="197"/>
      <c r="I50" s="188"/>
      <c r="J50" s="110"/>
      <c r="K50" s="412"/>
      <c r="L50" s="413"/>
      <c r="M50" s="104"/>
    </row>
    <row r="51" spans="2:13" s="7" customFormat="1" ht="15" customHeight="1" x14ac:dyDescent="0.2">
      <c r="B51" s="27"/>
      <c r="C51" s="203"/>
      <c r="D51" s="203"/>
      <c r="E51" s="192"/>
      <c r="F51" s="192"/>
      <c r="G51" s="197"/>
      <c r="H51" s="197"/>
      <c r="I51" s="188"/>
      <c r="J51" s="110"/>
      <c r="K51" s="412"/>
      <c r="L51" s="413"/>
      <c r="M51" s="104"/>
    </row>
    <row r="52" spans="2:13" s="7" customFormat="1" ht="15" customHeight="1" x14ac:dyDescent="0.2">
      <c r="B52" s="27"/>
      <c r="C52" s="203"/>
      <c r="D52" s="203"/>
      <c r="E52" s="192"/>
      <c r="F52" s="192"/>
      <c r="G52" s="197"/>
      <c r="H52" s="197"/>
      <c r="I52" s="188"/>
      <c r="J52" s="110"/>
      <c r="K52" s="412"/>
      <c r="L52" s="413"/>
      <c r="M52" s="104"/>
    </row>
    <row r="53" spans="2:13" s="7" customFormat="1" ht="15" customHeight="1" x14ac:dyDescent="0.2">
      <c r="B53" s="27"/>
      <c r="C53" s="203"/>
      <c r="D53" s="203"/>
      <c r="E53" s="192"/>
      <c r="F53" s="192"/>
      <c r="G53" s="197"/>
      <c r="H53" s="197"/>
      <c r="I53" s="188"/>
      <c r="J53" s="110"/>
      <c r="K53" s="412"/>
      <c r="L53" s="413"/>
      <c r="M53" s="104"/>
    </row>
    <row r="54" spans="2:13" s="7" customFormat="1" ht="15" customHeight="1" x14ac:dyDescent="0.2">
      <c r="B54" s="27"/>
      <c r="C54" s="203"/>
      <c r="D54" s="203"/>
      <c r="E54" s="192"/>
      <c r="F54" s="192"/>
      <c r="G54" s="197"/>
      <c r="H54" s="197"/>
      <c r="I54" s="188"/>
      <c r="J54" s="110"/>
      <c r="K54" s="412"/>
      <c r="L54" s="413"/>
      <c r="M54" s="104"/>
    </row>
    <row r="55" spans="2:13" s="7" customFormat="1" ht="15" customHeight="1" x14ac:dyDescent="0.2">
      <c r="B55" s="27"/>
      <c r="C55" s="203"/>
      <c r="D55" s="203"/>
      <c r="E55" s="192"/>
      <c r="F55" s="192"/>
      <c r="G55" s="197"/>
      <c r="H55" s="197"/>
      <c r="I55" s="188"/>
      <c r="J55" s="110"/>
      <c r="K55" s="412"/>
      <c r="L55" s="413"/>
      <c r="M55" s="104"/>
    </row>
    <row r="56" spans="2:13" s="7" customFormat="1" ht="15" customHeight="1" x14ac:dyDescent="0.2">
      <c r="B56" s="27"/>
      <c r="C56" s="203"/>
      <c r="D56" s="203"/>
      <c r="E56" s="192"/>
      <c r="F56" s="192"/>
      <c r="G56" s="197"/>
      <c r="H56" s="197"/>
      <c r="I56" s="205"/>
      <c r="J56" s="110"/>
      <c r="K56" s="412"/>
      <c r="L56" s="413"/>
      <c r="M56" s="104"/>
    </row>
    <row r="57" spans="2:13" s="7" customFormat="1" ht="15" customHeight="1" x14ac:dyDescent="0.2">
      <c r="B57" s="27"/>
      <c r="C57" s="203"/>
      <c r="D57" s="203"/>
      <c r="E57" s="192"/>
      <c r="F57" s="192"/>
      <c r="G57" s="197"/>
      <c r="H57" s="197"/>
      <c r="I57" s="205"/>
      <c r="J57" s="110"/>
      <c r="K57" s="412"/>
      <c r="L57" s="413"/>
      <c r="M57" s="104"/>
    </row>
    <row r="58" spans="2:13" s="7" customFormat="1" ht="15" customHeight="1" x14ac:dyDescent="0.2">
      <c r="B58" s="195"/>
      <c r="C58" s="334"/>
      <c r="D58" s="334"/>
      <c r="E58" s="335"/>
      <c r="F58" s="335"/>
      <c r="G58" s="353"/>
      <c r="H58" s="353"/>
      <c r="I58" s="352"/>
      <c r="J58" s="110"/>
      <c r="K58" s="441"/>
      <c r="L58" s="442"/>
      <c r="M58" s="104"/>
    </row>
    <row r="59" spans="2:13" s="7" customFormat="1" ht="15" customHeight="1" x14ac:dyDescent="0.2">
      <c r="B59" s="347">
        <v>1</v>
      </c>
      <c r="C59" s="400" t="s">
        <v>54</v>
      </c>
      <c r="D59" s="401"/>
      <c r="E59" s="401"/>
      <c r="F59" s="401"/>
      <c r="G59" s="401"/>
      <c r="H59" s="401"/>
      <c r="I59" s="401"/>
      <c r="J59" s="401"/>
      <c r="K59" s="401"/>
      <c r="L59" s="402"/>
      <c r="M59" s="104"/>
    </row>
    <row r="60" spans="2:13" s="7" customFormat="1" ht="15" customHeight="1" x14ac:dyDescent="0.2">
      <c r="B60" s="347">
        <v>2</v>
      </c>
      <c r="C60" s="400" t="s">
        <v>55</v>
      </c>
      <c r="D60" s="401"/>
      <c r="E60" s="401"/>
      <c r="F60" s="401"/>
      <c r="G60" s="401"/>
      <c r="H60" s="401"/>
      <c r="I60" s="401"/>
      <c r="J60" s="401"/>
      <c r="K60" s="401"/>
      <c r="L60" s="402"/>
      <c r="M60" s="104"/>
    </row>
    <row r="61" spans="2:13" s="7" customFormat="1" ht="15" customHeight="1" thickBot="1" x14ac:dyDescent="0.25">
      <c r="B61" s="348">
        <v>3</v>
      </c>
      <c r="C61" s="403" t="s">
        <v>56</v>
      </c>
      <c r="D61" s="404"/>
      <c r="E61" s="404"/>
      <c r="F61" s="404"/>
      <c r="G61" s="404"/>
      <c r="H61" s="404"/>
      <c r="I61" s="404"/>
      <c r="J61" s="404"/>
      <c r="K61" s="404"/>
      <c r="L61" s="405"/>
      <c r="M61" s="104"/>
    </row>
    <row r="62" spans="2:13" ht="15" customHeight="1" x14ac:dyDescent="0.2"/>
  </sheetData>
  <sheetProtection selectLockedCells="1" selectUnlockedCells="1"/>
  <mergeCells count="64">
    <mergeCell ref="B1:C8"/>
    <mergeCell ref="J1:L8"/>
    <mergeCell ref="D2:I3"/>
    <mergeCell ref="D7:E7"/>
    <mergeCell ref="F7:I7"/>
    <mergeCell ref="E8:I8"/>
    <mergeCell ref="B11:D11"/>
    <mergeCell ref="E11:F11"/>
    <mergeCell ref="J11:J12"/>
    <mergeCell ref="K11:L11"/>
    <mergeCell ref="B9:D9"/>
    <mergeCell ref="E9:I9"/>
    <mergeCell ref="J9:K9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K25:L25"/>
    <mergeCell ref="K26:L26"/>
    <mergeCell ref="K27:L27"/>
    <mergeCell ref="K28:L28"/>
    <mergeCell ref="K29:L29"/>
    <mergeCell ref="K30:L30"/>
    <mergeCell ref="K31:L31"/>
    <mergeCell ref="K32:L32"/>
    <mergeCell ref="K33:L33"/>
    <mergeCell ref="K34:L34"/>
    <mergeCell ref="K35:L35"/>
    <mergeCell ref="K36:L36"/>
    <mergeCell ref="K37:L37"/>
    <mergeCell ref="K44:L44"/>
    <mergeCell ref="K45:L45"/>
    <mergeCell ref="K46:L46"/>
    <mergeCell ref="K47:L47"/>
    <mergeCell ref="K38:L38"/>
    <mergeCell ref="K39:L39"/>
    <mergeCell ref="K40:L40"/>
    <mergeCell ref="K41:L41"/>
    <mergeCell ref="K42:L42"/>
    <mergeCell ref="C34:I34"/>
    <mergeCell ref="C59:L59"/>
    <mergeCell ref="C60:L60"/>
    <mergeCell ref="C61:L61"/>
    <mergeCell ref="K58:L58"/>
    <mergeCell ref="K53:L53"/>
    <mergeCell ref="K54:L54"/>
    <mergeCell ref="K55:L55"/>
    <mergeCell ref="K56:L56"/>
    <mergeCell ref="K57:L57"/>
    <mergeCell ref="K48:L48"/>
    <mergeCell ref="K49:L49"/>
    <mergeCell ref="K50:L50"/>
    <mergeCell ref="K51:L51"/>
    <mergeCell ref="K52:L52"/>
    <mergeCell ref="K43:L43"/>
  </mergeCells>
  <conditionalFormatting sqref="M13:M61">
    <cfRule type="cellIs" dxfId="3" priority="8" stopIfTrue="1" operator="lessThan">
      <formula>1</formula>
    </cfRule>
  </conditionalFormatting>
  <conditionalFormatting sqref="J13:J17">
    <cfRule type="cellIs" dxfId="2" priority="9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7.7109375" style="1" customWidth="1"/>
    <col min="4" max="4" width="15.7109375" style="1" customWidth="1"/>
    <col min="5" max="5" width="30.140625" style="1" bestFit="1" customWidth="1"/>
    <col min="6" max="6" width="14.710937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3" ht="15" customHeight="1" x14ac:dyDescent="0.2">
      <c r="A1" s="6"/>
      <c r="B1" s="435"/>
      <c r="C1" s="435"/>
      <c r="D1" s="69"/>
      <c r="E1" s="69"/>
      <c r="F1" s="69"/>
      <c r="G1" s="215"/>
      <c r="H1" s="215"/>
      <c r="I1" s="215"/>
      <c r="J1" s="376"/>
      <c r="K1" s="376"/>
      <c r="L1" s="376"/>
      <c r="M1" s="215"/>
    </row>
    <row r="2" spans="1:13" ht="15" customHeight="1" x14ac:dyDescent="0.2">
      <c r="B2" s="435"/>
      <c r="C2" s="435"/>
      <c r="D2" s="386" t="s">
        <v>0</v>
      </c>
      <c r="E2" s="386"/>
      <c r="F2" s="386"/>
      <c r="G2" s="386"/>
      <c r="H2" s="386"/>
      <c r="I2" s="386"/>
      <c r="J2" s="376"/>
      <c r="K2" s="376"/>
      <c r="L2" s="376"/>
      <c r="M2" s="53"/>
    </row>
    <row r="3" spans="1:13" ht="15" customHeight="1" x14ac:dyDescent="0.2">
      <c r="B3" s="435"/>
      <c r="C3" s="435"/>
      <c r="D3" s="386"/>
      <c r="E3" s="386"/>
      <c r="F3" s="386"/>
      <c r="G3" s="386"/>
      <c r="H3" s="386"/>
      <c r="I3" s="386"/>
      <c r="J3" s="376"/>
      <c r="K3" s="376"/>
      <c r="L3" s="376"/>
      <c r="M3" s="70"/>
    </row>
    <row r="4" spans="1:13" ht="15" customHeight="1" x14ac:dyDescent="0.2">
      <c r="B4" s="435"/>
      <c r="C4" s="435"/>
      <c r="D4" s="154"/>
      <c r="E4" s="154"/>
      <c r="F4" s="154"/>
      <c r="G4" s="154"/>
      <c r="H4" s="154"/>
      <c r="I4" s="154"/>
      <c r="J4" s="376"/>
      <c r="K4" s="376"/>
      <c r="L4" s="376"/>
      <c r="M4" s="70"/>
    </row>
    <row r="5" spans="1:13" ht="15" customHeight="1" x14ac:dyDescent="0.2">
      <c r="B5" s="435"/>
      <c r="C5" s="435"/>
      <c r="D5" s="154"/>
      <c r="E5" s="154"/>
      <c r="F5" s="154"/>
      <c r="G5" s="154"/>
      <c r="H5" s="154"/>
      <c r="I5" s="154"/>
      <c r="J5" s="376"/>
      <c r="K5" s="376"/>
      <c r="L5" s="376"/>
      <c r="M5" s="70"/>
    </row>
    <row r="6" spans="1:13" ht="15" customHeight="1" thickBot="1" x14ac:dyDescent="0.25">
      <c r="B6" s="435"/>
      <c r="C6" s="435"/>
      <c r="D6" s="30"/>
      <c r="E6" s="30"/>
      <c r="F6" s="30"/>
      <c r="G6" s="30"/>
      <c r="H6" s="30"/>
      <c r="I6" s="30"/>
      <c r="J6" s="376"/>
      <c r="K6" s="376"/>
      <c r="L6" s="376"/>
      <c r="M6" s="70"/>
    </row>
    <row r="7" spans="1:13" ht="19.5" thickBot="1" x14ac:dyDescent="0.25">
      <c r="B7" s="435"/>
      <c r="C7" s="435"/>
      <c r="D7" s="380" t="s">
        <v>1</v>
      </c>
      <c r="E7" s="380"/>
      <c r="F7" s="426">
        <f>'Classements 1-2'!F7</f>
        <v>42918</v>
      </c>
      <c r="G7" s="427"/>
      <c r="H7" s="427"/>
      <c r="I7" s="428"/>
      <c r="J7" s="376"/>
      <c r="K7" s="376"/>
      <c r="L7" s="376"/>
      <c r="M7" s="53"/>
    </row>
    <row r="8" spans="1:13" ht="16.5" customHeight="1" thickBot="1" x14ac:dyDescent="0.25">
      <c r="B8" s="436"/>
      <c r="C8" s="436"/>
      <c r="D8" s="133" t="str">
        <f>'Classements 1-2'!D8</f>
        <v xml:space="preserve">Club Organis. </v>
      </c>
      <c r="E8" s="429" t="str">
        <f>'Classements 1-2'!E8</f>
        <v>VC TREVOUX</v>
      </c>
      <c r="F8" s="430"/>
      <c r="G8" s="429"/>
      <c r="H8" s="429"/>
      <c r="I8" s="429"/>
      <c r="J8" s="377"/>
      <c r="K8" s="377"/>
      <c r="L8" s="377"/>
      <c r="M8" s="53"/>
    </row>
    <row r="9" spans="1:13" ht="19.5" thickBot="1" x14ac:dyDescent="0.25">
      <c r="B9" s="381" t="s">
        <v>19</v>
      </c>
      <c r="C9" s="381"/>
      <c r="D9" s="381"/>
      <c r="E9" s="393" t="str">
        <f>'Classements 1-2'!E9</f>
        <v>Grand Prix de FAREINS ZA MONTFRAY</v>
      </c>
      <c r="F9" s="416"/>
      <c r="G9" s="416"/>
      <c r="H9" s="416"/>
      <c r="I9" s="417"/>
      <c r="J9" s="396" t="s">
        <v>45</v>
      </c>
      <c r="K9" s="397"/>
      <c r="L9" s="183"/>
      <c r="M9" s="122"/>
    </row>
    <row r="10" spans="1:13" ht="8.25" customHeight="1" thickBot="1" x14ac:dyDescent="0.25">
      <c r="B10" s="30"/>
      <c r="C10" s="30"/>
      <c r="D10" s="30"/>
      <c r="E10" s="30"/>
      <c r="F10" s="30"/>
      <c r="G10" s="30"/>
      <c r="H10" s="30"/>
      <c r="I10" s="30"/>
      <c r="J10" s="30"/>
      <c r="K10" s="52"/>
      <c r="L10" s="53"/>
      <c r="M10" s="53"/>
    </row>
    <row r="11" spans="1:13" s="7" customFormat="1" ht="15" customHeight="1" thickBot="1" x14ac:dyDescent="0.25">
      <c r="B11" s="362" t="s">
        <v>30</v>
      </c>
      <c r="C11" s="363"/>
      <c r="D11" s="363"/>
      <c r="E11" s="360" t="str">
        <f>'Classements 1-2'!E11</f>
        <v xml:space="preserve">Nombre de participants </v>
      </c>
      <c r="F11" s="361"/>
      <c r="G11" s="137"/>
      <c r="H11" s="28" t="s">
        <v>2</v>
      </c>
      <c r="I11" s="138"/>
      <c r="J11" s="443" t="s">
        <v>3</v>
      </c>
      <c r="K11" s="460"/>
      <c r="L11" s="461"/>
      <c r="M11" s="104"/>
    </row>
    <row r="12" spans="1:13" s="7" customFormat="1" ht="15" customHeight="1" thickBot="1" x14ac:dyDescent="0.25">
      <c r="B12" s="44" t="s">
        <v>37</v>
      </c>
      <c r="C12" s="45" t="s">
        <v>4</v>
      </c>
      <c r="D12" s="46" t="s">
        <v>5</v>
      </c>
      <c r="E12" s="149" t="s">
        <v>6</v>
      </c>
      <c r="F12" s="168" t="s">
        <v>41</v>
      </c>
      <c r="G12" s="149" t="s">
        <v>7</v>
      </c>
      <c r="H12" s="149" t="s">
        <v>8</v>
      </c>
      <c r="I12" s="119" t="s">
        <v>20</v>
      </c>
      <c r="J12" s="444"/>
      <c r="K12" s="462"/>
      <c r="L12" s="463"/>
      <c r="M12" s="104"/>
    </row>
    <row r="13" spans="1:13" s="7" customFormat="1" ht="15" customHeight="1" x14ac:dyDescent="0.2">
      <c r="B13" s="47">
        <v>1</v>
      </c>
      <c r="C13" s="48"/>
      <c r="D13" s="48"/>
      <c r="E13" s="58"/>
      <c r="F13" s="163"/>
      <c r="G13" s="58"/>
      <c r="H13" s="148"/>
      <c r="I13" s="49"/>
      <c r="J13" s="50"/>
      <c r="K13" s="460"/>
      <c r="L13" s="461"/>
      <c r="M13" s="104"/>
    </row>
    <row r="14" spans="1:13" s="7" customFormat="1" ht="15" customHeight="1" x14ac:dyDescent="0.2">
      <c r="B14" s="150">
        <v>2</v>
      </c>
      <c r="C14" s="19"/>
      <c r="D14" s="19"/>
      <c r="E14" s="94"/>
      <c r="F14" s="174"/>
      <c r="G14" s="94"/>
      <c r="H14" s="128"/>
      <c r="I14" s="130"/>
      <c r="J14" s="129"/>
      <c r="K14" s="456"/>
      <c r="L14" s="457"/>
      <c r="M14" s="104"/>
    </row>
    <row r="15" spans="1:13" s="7" customFormat="1" ht="15" customHeight="1" x14ac:dyDescent="0.2">
      <c r="B15" s="150">
        <v>3</v>
      </c>
      <c r="C15" s="19"/>
      <c r="D15" s="19"/>
      <c r="E15" s="94"/>
      <c r="F15" s="174"/>
      <c r="G15" s="94"/>
      <c r="H15" s="128"/>
      <c r="I15" s="130"/>
      <c r="J15" s="129"/>
      <c r="K15" s="456"/>
      <c r="L15" s="457"/>
      <c r="M15" s="104"/>
    </row>
    <row r="16" spans="1:13" s="7" customFormat="1" ht="15" customHeight="1" x14ac:dyDescent="0.2">
      <c r="B16" s="308">
        <v>4</v>
      </c>
      <c r="C16" s="309"/>
      <c r="D16" s="309"/>
      <c r="E16" s="310"/>
      <c r="F16" s="310"/>
      <c r="G16" s="310"/>
      <c r="H16" s="311"/>
      <c r="I16" s="312"/>
      <c r="J16" s="129"/>
      <c r="K16" s="456"/>
      <c r="L16" s="457"/>
      <c r="M16" s="104"/>
    </row>
    <row r="17" spans="1:15" s="7" customFormat="1" ht="15" customHeight="1" x14ac:dyDescent="0.2">
      <c r="B17" s="150">
        <v>5</v>
      </c>
      <c r="C17" s="19"/>
      <c r="D17" s="19"/>
      <c r="E17" s="94"/>
      <c r="F17" s="174"/>
      <c r="G17" s="94"/>
      <c r="H17" s="128"/>
      <c r="I17" s="130"/>
      <c r="J17" s="129"/>
      <c r="K17" s="456"/>
      <c r="L17" s="457"/>
      <c r="M17" s="104"/>
    </row>
    <row r="18" spans="1:15" s="7" customFormat="1" ht="15" customHeight="1" x14ac:dyDescent="0.2">
      <c r="B18" s="333"/>
      <c r="C18" s="334"/>
      <c r="D18" s="334"/>
      <c r="E18" s="335"/>
      <c r="F18" s="335"/>
      <c r="G18" s="335"/>
      <c r="H18" s="336"/>
      <c r="I18" s="337"/>
      <c r="J18" s="129"/>
      <c r="K18" s="456"/>
      <c r="L18" s="457"/>
      <c r="M18" s="104"/>
    </row>
    <row r="19" spans="1:15" s="7" customFormat="1" ht="15" customHeight="1" x14ac:dyDescent="0.2">
      <c r="B19" s="333"/>
      <c r="C19" s="334"/>
      <c r="D19" s="334"/>
      <c r="E19" s="335"/>
      <c r="F19" s="335"/>
      <c r="G19" s="335"/>
      <c r="H19" s="336"/>
      <c r="I19" s="337"/>
      <c r="J19" s="129"/>
      <c r="K19" s="456"/>
      <c r="L19" s="457"/>
      <c r="M19" s="104"/>
    </row>
    <row r="20" spans="1:15" s="7" customFormat="1" ht="15" customHeight="1" x14ac:dyDescent="0.2">
      <c r="B20" s="333"/>
      <c r="C20" s="334"/>
      <c r="D20" s="334"/>
      <c r="E20" s="335"/>
      <c r="F20" s="335"/>
      <c r="G20" s="335"/>
      <c r="H20" s="336"/>
      <c r="I20" s="337"/>
      <c r="J20" s="129"/>
      <c r="K20" s="456"/>
      <c r="L20" s="457"/>
      <c r="M20" s="104"/>
    </row>
    <row r="21" spans="1:15" s="7" customFormat="1" ht="15" customHeight="1" x14ac:dyDescent="0.2">
      <c r="B21" s="313"/>
      <c r="C21" s="314"/>
      <c r="D21" s="314"/>
      <c r="E21" s="310"/>
      <c r="F21" s="310"/>
      <c r="G21" s="310"/>
      <c r="H21" s="311"/>
      <c r="I21" s="315"/>
      <c r="J21" s="129"/>
      <c r="K21" s="456"/>
      <c r="L21" s="457"/>
      <c r="M21" s="104"/>
    </row>
    <row r="22" spans="1:15" s="7" customFormat="1" ht="15" customHeight="1" thickBot="1" x14ac:dyDescent="0.25">
      <c r="B22" s="338"/>
      <c r="C22" s="339"/>
      <c r="D22" s="339"/>
      <c r="E22" s="325"/>
      <c r="F22" s="325"/>
      <c r="G22" s="325"/>
      <c r="H22" s="330"/>
      <c r="I22" s="340"/>
      <c r="J22" s="51"/>
      <c r="K22" s="458"/>
      <c r="L22" s="459"/>
      <c r="M22" s="104"/>
    </row>
    <row r="23" spans="1:15" s="3" customFormat="1" ht="15" customHeight="1" x14ac:dyDescent="0.2">
      <c r="A23" s="5"/>
      <c r="B23" s="1"/>
      <c r="C23" s="1"/>
      <c r="D23" s="1"/>
      <c r="E23" s="1"/>
      <c r="F23" s="1"/>
      <c r="G23" s="1"/>
      <c r="H23" s="1"/>
      <c r="I23" s="1"/>
      <c r="J23" s="1"/>
      <c r="K23" s="2"/>
      <c r="N23" s="1"/>
      <c r="O23" s="1"/>
    </row>
    <row r="24" spans="1:15" s="3" customFormat="1" ht="15" customHeight="1" x14ac:dyDescent="0.2">
      <c r="A24" s="5"/>
      <c r="B24" s="1"/>
      <c r="C24" s="1"/>
      <c r="D24" s="1"/>
      <c r="E24" s="1"/>
      <c r="F24" s="1"/>
      <c r="G24" s="1"/>
      <c r="H24" s="1"/>
      <c r="I24" s="1"/>
      <c r="J24" s="1"/>
      <c r="K24" s="2"/>
      <c r="N24" s="1"/>
      <c r="O24" s="1"/>
    </row>
  </sheetData>
  <sheetProtection selectLockedCells="1" selectUnlockedCells="1"/>
  <mergeCells count="24">
    <mergeCell ref="B1:C8"/>
    <mergeCell ref="J1:L8"/>
    <mergeCell ref="D2:I3"/>
    <mergeCell ref="D7:E7"/>
    <mergeCell ref="F7:I7"/>
    <mergeCell ref="E8:I8"/>
    <mergeCell ref="B11:D11"/>
    <mergeCell ref="E11:F11"/>
    <mergeCell ref="J11:J12"/>
    <mergeCell ref="K11:L11"/>
    <mergeCell ref="B9:D9"/>
    <mergeCell ref="E9:I9"/>
    <mergeCell ref="J9:K9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</mergeCells>
  <conditionalFormatting sqref="M11:M22">
    <cfRule type="cellIs" dxfId="1" priority="8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7.7109375" style="1" customWidth="1"/>
    <col min="4" max="4" width="15.7109375" style="1" customWidth="1"/>
    <col min="5" max="5" width="30.140625" style="1" bestFit="1" customWidth="1"/>
    <col min="6" max="6" width="14.710937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3" ht="15" customHeight="1" x14ac:dyDescent="0.2">
      <c r="A1" s="6"/>
      <c r="B1" s="435"/>
      <c r="C1" s="435"/>
      <c r="D1" s="69"/>
      <c r="E1" s="69"/>
      <c r="F1" s="69"/>
      <c r="G1" s="215"/>
      <c r="H1" s="215"/>
      <c r="I1" s="215"/>
      <c r="J1" s="376"/>
      <c r="K1" s="376"/>
      <c r="L1" s="376"/>
      <c r="M1" s="215"/>
    </row>
    <row r="2" spans="1:13" ht="15" customHeight="1" x14ac:dyDescent="0.2">
      <c r="B2" s="435"/>
      <c r="C2" s="435"/>
      <c r="D2" s="386" t="s">
        <v>0</v>
      </c>
      <c r="E2" s="386"/>
      <c r="F2" s="386"/>
      <c r="G2" s="386"/>
      <c r="H2" s="386"/>
      <c r="I2" s="386"/>
      <c r="J2" s="376"/>
      <c r="K2" s="376"/>
      <c r="L2" s="376"/>
      <c r="M2" s="53"/>
    </row>
    <row r="3" spans="1:13" ht="15" customHeight="1" x14ac:dyDescent="0.2">
      <c r="B3" s="435"/>
      <c r="C3" s="435"/>
      <c r="D3" s="386"/>
      <c r="E3" s="386"/>
      <c r="F3" s="386"/>
      <c r="G3" s="386"/>
      <c r="H3" s="386"/>
      <c r="I3" s="386"/>
      <c r="J3" s="376"/>
      <c r="K3" s="376"/>
      <c r="L3" s="376"/>
      <c r="M3" s="70"/>
    </row>
    <row r="4" spans="1:13" ht="15" customHeight="1" x14ac:dyDescent="0.2">
      <c r="B4" s="435"/>
      <c r="C4" s="435"/>
      <c r="D4" s="154"/>
      <c r="E4" s="154"/>
      <c r="F4" s="154"/>
      <c r="G4" s="154"/>
      <c r="H4" s="154"/>
      <c r="I4" s="154"/>
      <c r="J4" s="376"/>
      <c r="K4" s="376"/>
      <c r="L4" s="376"/>
      <c r="M4" s="70"/>
    </row>
    <row r="5" spans="1:13" ht="15" customHeight="1" x14ac:dyDescent="0.2">
      <c r="B5" s="435"/>
      <c r="C5" s="435"/>
      <c r="D5" s="154"/>
      <c r="E5" s="154"/>
      <c r="F5" s="154"/>
      <c r="G5" s="154"/>
      <c r="H5" s="154"/>
      <c r="I5" s="154"/>
      <c r="J5" s="376"/>
      <c r="K5" s="376"/>
      <c r="L5" s="376"/>
      <c r="M5" s="70"/>
    </row>
    <row r="6" spans="1:13" ht="15" customHeight="1" thickBot="1" x14ac:dyDescent="0.25">
      <c r="B6" s="435"/>
      <c r="C6" s="435"/>
      <c r="D6" s="30"/>
      <c r="E6" s="30"/>
      <c r="F6" s="30"/>
      <c r="G6" s="30"/>
      <c r="H6" s="30"/>
      <c r="I6" s="30"/>
      <c r="J6" s="376"/>
      <c r="K6" s="376"/>
      <c r="L6" s="376"/>
      <c r="M6" s="70"/>
    </row>
    <row r="7" spans="1:13" ht="19.5" thickBot="1" x14ac:dyDescent="0.25">
      <c r="B7" s="435"/>
      <c r="C7" s="435"/>
      <c r="D7" s="380" t="s">
        <v>1</v>
      </c>
      <c r="E7" s="380"/>
      <c r="F7" s="426">
        <f>'Classements 1-2'!F7</f>
        <v>42918</v>
      </c>
      <c r="G7" s="427"/>
      <c r="H7" s="427"/>
      <c r="I7" s="428"/>
      <c r="J7" s="376"/>
      <c r="K7" s="376"/>
      <c r="L7" s="376"/>
      <c r="M7" s="53"/>
    </row>
    <row r="8" spans="1:13" ht="16.5" customHeight="1" thickBot="1" x14ac:dyDescent="0.25">
      <c r="B8" s="436"/>
      <c r="C8" s="436"/>
      <c r="D8" s="133" t="str">
        <f>'Classements 1-2'!D8</f>
        <v xml:space="preserve">Club Organis. </v>
      </c>
      <c r="E8" s="429" t="str">
        <f>'Classements 1-2'!E8</f>
        <v>VC TREVOUX</v>
      </c>
      <c r="F8" s="430"/>
      <c r="G8" s="429"/>
      <c r="H8" s="429"/>
      <c r="I8" s="429"/>
      <c r="J8" s="377"/>
      <c r="K8" s="377"/>
      <c r="L8" s="377"/>
      <c r="M8" s="53"/>
    </row>
    <row r="9" spans="1:13" ht="19.5" thickBot="1" x14ac:dyDescent="0.25">
      <c r="B9" s="381" t="s">
        <v>19</v>
      </c>
      <c r="C9" s="381"/>
      <c r="D9" s="381"/>
      <c r="E9" s="393" t="str">
        <f>'Classements 1-2'!E9</f>
        <v>Grand Prix de FAREINS ZA MONTFRAY</v>
      </c>
      <c r="F9" s="416"/>
      <c r="G9" s="416"/>
      <c r="H9" s="416"/>
      <c r="I9" s="417"/>
      <c r="J9" s="396" t="s">
        <v>45</v>
      </c>
      <c r="K9" s="397"/>
      <c r="L9" s="183"/>
      <c r="M9" s="122"/>
    </row>
    <row r="10" spans="1:13" ht="8.25" customHeight="1" thickBot="1" x14ac:dyDescent="0.25">
      <c r="B10" s="30"/>
      <c r="C10" s="30"/>
      <c r="D10" s="30"/>
      <c r="E10" s="30"/>
      <c r="F10" s="30"/>
      <c r="G10" s="30"/>
      <c r="H10" s="30"/>
      <c r="I10" s="30"/>
      <c r="J10" s="30"/>
      <c r="K10" s="52"/>
      <c r="L10" s="53"/>
      <c r="M10" s="53"/>
    </row>
    <row r="11" spans="1:13" s="7" customFormat="1" ht="15" customHeight="1" thickBot="1" x14ac:dyDescent="0.25">
      <c r="B11" s="362" t="s">
        <v>11</v>
      </c>
      <c r="C11" s="363"/>
      <c r="D11" s="363"/>
      <c r="E11" s="360" t="str">
        <f>'Classements 1-2'!E11</f>
        <v xml:space="preserve">Nombre de participants </v>
      </c>
      <c r="F11" s="361"/>
      <c r="G11" s="137"/>
      <c r="H11" s="28" t="s">
        <v>42</v>
      </c>
      <c r="I11" s="138"/>
      <c r="J11" s="443"/>
      <c r="K11" s="460"/>
      <c r="L11" s="461"/>
      <c r="M11" s="125"/>
    </row>
    <row r="12" spans="1:13" s="7" customFormat="1" ht="16.5" customHeight="1" thickBot="1" x14ac:dyDescent="0.25">
      <c r="B12" s="44" t="s">
        <v>37</v>
      </c>
      <c r="C12" s="45" t="s">
        <v>4</v>
      </c>
      <c r="D12" s="46" t="s">
        <v>5</v>
      </c>
      <c r="E12" s="149" t="s">
        <v>6</v>
      </c>
      <c r="F12" s="168" t="s">
        <v>41</v>
      </c>
      <c r="G12" s="149" t="s">
        <v>7</v>
      </c>
      <c r="H12" s="149" t="s">
        <v>8</v>
      </c>
      <c r="I12" s="119" t="s">
        <v>20</v>
      </c>
      <c r="J12" s="444"/>
      <c r="K12" s="462"/>
      <c r="L12" s="463"/>
      <c r="M12" s="124"/>
    </row>
    <row r="13" spans="1:13" s="7" customFormat="1" ht="16.5" customHeight="1" x14ac:dyDescent="0.2">
      <c r="B13" s="316">
        <v>1</v>
      </c>
      <c r="C13" s="317"/>
      <c r="D13" s="317"/>
      <c r="E13" s="58"/>
      <c r="F13" s="58"/>
      <c r="G13" s="58"/>
      <c r="H13" s="58"/>
      <c r="I13" s="303"/>
      <c r="J13" s="320"/>
      <c r="K13" s="460"/>
      <c r="L13" s="461"/>
      <c r="M13" s="124"/>
    </row>
    <row r="14" spans="1:13" s="7" customFormat="1" ht="16.5" customHeight="1" x14ac:dyDescent="0.2">
      <c r="B14" s="318">
        <v>2</v>
      </c>
      <c r="C14" s="58"/>
      <c r="D14" s="58"/>
      <c r="E14" s="58"/>
      <c r="F14" s="58"/>
      <c r="G14" s="58"/>
      <c r="H14" s="58"/>
      <c r="I14" s="319"/>
      <c r="J14" s="321"/>
      <c r="K14" s="456"/>
      <c r="L14" s="457"/>
      <c r="M14" s="124"/>
    </row>
    <row r="15" spans="1:13" s="7" customFormat="1" ht="16.5" customHeight="1" x14ac:dyDescent="0.2">
      <c r="B15" s="318">
        <v>3</v>
      </c>
      <c r="C15" s="58"/>
      <c r="D15" s="58"/>
      <c r="E15" s="58"/>
      <c r="F15" s="58"/>
      <c r="G15" s="58"/>
      <c r="H15" s="58"/>
      <c r="I15" s="319"/>
      <c r="J15" s="321"/>
      <c r="K15" s="456"/>
      <c r="L15" s="457"/>
      <c r="M15" s="124"/>
    </row>
    <row r="16" spans="1:13" s="7" customFormat="1" ht="16.5" customHeight="1" x14ac:dyDescent="0.2">
      <c r="B16" s="318"/>
      <c r="C16" s="58"/>
      <c r="D16" s="58"/>
      <c r="E16" s="58"/>
      <c r="F16" s="58"/>
      <c r="G16" s="58"/>
      <c r="H16" s="58"/>
      <c r="I16" s="341"/>
      <c r="J16" s="321"/>
      <c r="K16" s="456"/>
      <c r="L16" s="457"/>
      <c r="M16" s="124"/>
    </row>
    <row r="17" spans="1:15" s="7" customFormat="1" ht="16.5" customHeight="1" x14ac:dyDescent="0.2">
      <c r="B17" s="318"/>
      <c r="C17" s="58"/>
      <c r="D17" s="58"/>
      <c r="E17" s="58"/>
      <c r="F17" s="58"/>
      <c r="G17" s="58"/>
      <c r="H17" s="58"/>
      <c r="I17" s="341"/>
      <c r="J17" s="321"/>
      <c r="K17" s="456"/>
      <c r="L17" s="457"/>
      <c r="M17" s="124"/>
    </row>
    <row r="18" spans="1:15" s="7" customFormat="1" ht="16.5" customHeight="1" x14ac:dyDescent="0.2">
      <c r="B18" s="318"/>
      <c r="C18" s="58"/>
      <c r="D18" s="58"/>
      <c r="E18" s="58"/>
      <c r="F18" s="58"/>
      <c r="G18" s="58"/>
      <c r="H18" s="58"/>
      <c r="I18" s="341"/>
      <c r="J18" s="321"/>
      <c r="K18" s="464"/>
      <c r="L18" s="465"/>
      <c r="M18" s="124"/>
    </row>
    <row r="19" spans="1:15" s="7" customFormat="1" ht="16.5" customHeight="1" x14ac:dyDescent="0.2">
      <c r="B19" s="318"/>
      <c r="C19" s="58"/>
      <c r="D19" s="58"/>
      <c r="E19" s="58"/>
      <c r="F19" s="58"/>
      <c r="G19" s="58"/>
      <c r="H19" s="58"/>
      <c r="I19" s="341"/>
      <c r="J19" s="321"/>
      <c r="K19" s="464"/>
      <c r="L19" s="465"/>
      <c r="M19" s="124"/>
    </row>
    <row r="20" spans="1:15" s="7" customFormat="1" ht="16.5" customHeight="1" x14ac:dyDescent="0.2">
      <c r="B20" s="318"/>
      <c r="C20" s="58"/>
      <c r="D20" s="58"/>
      <c r="E20" s="58"/>
      <c r="F20" s="58"/>
      <c r="G20" s="58"/>
      <c r="H20" s="58"/>
      <c r="I20" s="341"/>
      <c r="J20" s="321"/>
      <c r="K20" s="464"/>
      <c r="L20" s="465"/>
      <c r="M20" s="124"/>
    </row>
    <row r="21" spans="1:15" s="7" customFormat="1" ht="16.5" customHeight="1" x14ac:dyDescent="0.2">
      <c r="B21" s="318"/>
      <c r="C21" s="58"/>
      <c r="D21" s="58"/>
      <c r="E21" s="58"/>
      <c r="F21" s="58"/>
      <c r="G21" s="58"/>
      <c r="H21" s="58"/>
      <c r="I21" s="319"/>
      <c r="J21" s="321"/>
      <c r="K21" s="464"/>
      <c r="L21" s="465"/>
      <c r="M21" s="124"/>
    </row>
    <row r="22" spans="1:15" s="7" customFormat="1" ht="15" customHeight="1" thickBot="1" x14ac:dyDescent="0.25">
      <c r="B22" s="84"/>
      <c r="C22" s="57"/>
      <c r="D22" s="57"/>
      <c r="E22" s="58"/>
      <c r="F22" s="58"/>
      <c r="G22" s="58"/>
      <c r="H22" s="148"/>
      <c r="I22" s="322"/>
      <c r="J22" s="129"/>
      <c r="K22" s="466"/>
      <c r="L22" s="463"/>
      <c r="M22" s="104"/>
    </row>
    <row r="23" spans="1:15" s="3" customFormat="1" ht="15" customHeight="1" x14ac:dyDescent="0.2">
      <c r="A23" s="5"/>
      <c r="B23" s="1"/>
      <c r="C23" s="1"/>
      <c r="D23" s="1"/>
      <c r="E23" s="1"/>
      <c r="F23" s="1"/>
      <c r="G23" s="1"/>
      <c r="H23" s="1"/>
      <c r="I23" s="1"/>
      <c r="J23" s="1"/>
      <c r="K23" s="2"/>
      <c r="N23" s="1"/>
      <c r="O23" s="1"/>
    </row>
  </sheetData>
  <sheetProtection selectLockedCells="1" selectUnlockedCells="1"/>
  <mergeCells count="24">
    <mergeCell ref="B1:C8"/>
    <mergeCell ref="J1:L8"/>
    <mergeCell ref="D2:I3"/>
    <mergeCell ref="D7:E7"/>
    <mergeCell ref="F7:I7"/>
    <mergeCell ref="E8:I8"/>
    <mergeCell ref="B11:D11"/>
    <mergeCell ref="E11:F11"/>
    <mergeCell ref="J11:J12"/>
    <mergeCell ref="K11:L11"/>
    <mergeCell ref="B9:D9"/>
    <mergeCell ref="E9:I9"/>
    <mergeCell ref="J9:K9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</mergeCells>
  <conditionalFormatting sqref="M22">
    <cfRule type="cellIs" dxfId="0" priority="2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9"/>
  <sheetViews>
    <sheetView view="pageBreakPreview" workbookViewId="0">
      <selection activeCell="D1" sqref="D1:L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7.7109375" style="1" customWidth="1"/>
    <col min="4" max="4" width="15.7109375" style="1" customWidth="1"/>
    <col min="5" max="5" width="30.140625" style="1" bestFit="1" customWidth="1"/>
    <col min="6" max="6" width="14.7109375" style="1" customWidth="1"/>
    <col min="7" max="7" width="8.7109375" style="1" customWidth="1"/>
    <col min="8" max="8" width="5.5703125" style="1" customWidth="1"/>
    <col min="9" max="9" width="9.7109375" style="1" customWidth="1"/>
    <col min="10" max="10" width="9.5703125" style="1" customWidth="1"/>
    <col min="11" max="11" width="7.7109375" style="2" customWidth="1"/>
    <col min="12" max="12" width="8.85546875" style="3" customWidth="1"/>
    <col min="13" max="13" width="3.7109375" style="3" customWidth="1"/>
    <col min="14" max="16384" width="11.42578125" style="1"/>
  </cols>
  <sheetData>
    <row r="1" spans="2:13" ht="15" customHeight="1" x14ac:dyDescent="0.2">
      <c r="B1" s="482"/>
      <c r="C1" s="482"/>
      <c r="D1" s="526" t="s">
        <v>14</v>
      </c>
      <c r="E1" s="526"/>
      <c r="F1" s="526"/>
      <c r="G1" s="526"/>
      <c r="H1" s="526"/>
      <c r="I1" s="526"/>
      <c r="J1" s="526"/>
      <c r="K1" s="526"/>
      <c r="L1" s="526"/>
      <c r="M1" s="53"/>
    </row>
    <row r="2" spans="2:13" ht="15" customHeight="1" x14ac:dyDescent="0.2">
      <c r="B2" s="482"/>
      <c r="C2" s="482"/>
      <c r="D2" s="526"/>
      <c r="E2" s="526"/>
      <c r="F2" s="526"/>
      <c r="G2" s="526"/>
      <c r="H2" s="526"/>
      <c r="I2" s="526"/>
      <c r="J2" s="526"/>
      <c r="K2" s="526"/>
      <c r="L2" s="526"/>
      <c r="M2" s="147"/>
    </row>
    <row r="3" spans="2:13" ht="15" customHeight="1" x14ac:dyDescent="0.2">
      <c r="B3" s="482"/>
      <c r="C3" s="482"/>
      <c r="D3" s="526"/>
      <c r="E3" s="526"/>
      <c r="F3" s="526"/>
      <c r="G3" s="526"/>
      <c r="H3" s="526"/>
      <c r="I3" s="526"/>
      <c r="J3" s="526"/>
      <c r="K3" s="526"/>
      <c r="L3" s="526"/>
      <c r="M3" s="147"/>
    </row>
    <row r="4" spans="2:13" ht="13.5" customHeight="1" x14ac:dyDescent="0.25">
      <c r="B4" s="482"/>
      <c r="C4" s="482"/>
      <c r="D4" s="156"/>
      <c r="E4" s="156"/>
      <c r="F4" s="156"/>
      <c r="G4" s="156"/>
      <c r="H4" s="156"/>
      <c r="I4" s="156"/>
      <c r="J4" s="156"/>
      <c r="K4" s="213"/>
      <c r="L4" s="213"/>
      <c r="M4" s="147"/>
    </row>
    <row r="5" spans="2:13" ht="11.25" customHeight="1" thickBot="1" x14ac:dyDescent="0.25">
      <c r="B5" s="482"/>
      <c r="C5" s="482"/>
      <c r="D5" s="153"/>
      <c r="E5" s="153"/>
      <c r="F5" s="153"/>
      <c r="G5" s="153"/>
      <c r="H5" s="153"/>
      <c r="I5" s="153"/>
      <c r="J5" s="153"/>
      <c r="K5" s="153"/>
      <c r="L5" s="153"/>
      <c r="M5" s="147"/>
    </row>
    <row r="6" spans="2:13" ht="27.75" customHeight="1" thickBot="1" x14ac:dyDescent="0.25">
      <c r="B6" s="482"/>
      <c r="C6" s="482"/>
      <c r="D6" s="271" t="s">
        <v>35</v>
      </c>
      <c r="E6" s="291" t="s">
        <v>4</v>
      </c>
      <c r="F6" s="529" t="s">
        <v>48</v>
      </c>
      <c r="G6" s="530"/>
      <c r="H6" s="530"/>
      <c r="I6" s="531"/>
      <c r="J6" s="294" t="s">
        <v>49</v>
      </c>
      <c r="K6" s="527" t="s">
        <v>50</v>
      </c>
      <c r="L6" s="528"/>
      <c r="M6" s="147"/>
    </row>
    <row r="7" spans="2:13" ht="15" customHeight="1" x14ac:dyDescent="0.2">
      <c r="B7" s="482"/>
      <c r="C7" s="482"/>
      <c r="D7" s="272" t="s">
        <v>31</v>
      </c>
      <c r="E7" s="295" t="s">
        <v>288</v>
      </c>
      <c r="F7" s="470" t="s">
        <v>121</v>
      </c>
      <c r="G7" s="471"/>
      <c r="H7" s="471"/>
      <c r="I7" s="472"/>
      <c r="J7" s="189"/>
      <c r="K7" s="499" t="s">
        <v>289</v>
      </c>
      <c r="L7" s="500"/>
      <c r="M7" s="211"/>
    </row>
    <row r="8" spans="2:13" ht="15" customHeight="1" x14ac:dyDescent="0.2">
      <c r="B8" s="482"/>
      <c r="C8" s="482"/>
      <c r="D8" s="273" t="s">
        <v>32</v>
      </c>
      <c r="E8" s="296"/>
      <c r="F8" s="483"/>
      <c r="G8" s="484"/>
      <c r="H8" s="484"/>
      <c r="I8" s="485"/>
      <c r="J8" s="274"/>
      <c r="K8" s="507"/>
      <c r="L8" s="508"/>
      <c r="M8" s="41"/>
    </row>
    <row r="9" spans="2:13" ht="15" customHeight="1" x14ac:dyDescent="0.2">
      <c r="B9" s="525" t="s">
        <v>38</v>
      </c>
      <c r="C9" s="525"/>
      <c r="D9" s="273" t="s">
        <v>32</v>
      </c>
      <c r="E9" s="296"/>
      <c r="F9" s="483"/>
      <c r="G9" s="484"/>
      <c r="H9" s="484"/>
      <c r="I9" s="485"/>
      <c r="J9" s="274"/>
      <c r="K9" s="501"/>
      <c r="L9" s="502"/>
      <c r="M9" s="41"/>
    </row>
    <row r="10" spans="2:13" ht="15" customHeight="1" x14ac:dyDescent="0.2">
      <c r="B10" s="525"/>
      <c r="C10" s="525"/>
      <c r="D10" s="273" t="s">
        <v>33</v>
      </c>
      <c r="E10" s="296" t="s">
        <v>295</v>
      </c>
      <c r="F10" s="483" t="s">
        <v>296</v>
      </c>
      <c r="G10" s="484"/>
      <c r="H10" s="484"/>
      <c r="I10" s="485"/>
      <c r="J10" s="274"/>
      <c r="K10" s="507" t="s">
        <v>297</v>
      </c>
      <c r="L10" s="508"/>
      <c r="M10" s="41"/>
    </row>
    <row r="11" spans="2:13" ht="15" customHeight="1" x14ac:dyDescent="0.2">
      <c r="B11" s="525"/>
      <c r="C11" s="525"/>
      <c r="D11" s="273" t="s">
        <v>33</v>
      </c>
      <c r="E11" s="296"/>
      <c r="F11" s="483"/>
      <c r="G11" s="484"/>
      <c r="H11" s="484"/>
      <c r="I11" s="485"/>
      <c r="J11" s="274"/>
      <c r="K11" s="501"/>
      <c r="L11" s="502"/>
      <c r="M11" s="41"/>
    </row>
    <row r="12" spans="2:13" ht="15" customHeight="1" x14ac:dyDescent="0.2">
      <c r="B12" s="525"/>
      <c r="C12" s="525"/>
      <c r="D12" s="273" t="s">
        <v>33</v>
      </c>
      <c r="E12" s="296"/>
      <c r="F12" s="483"/>
      <c r="G12" s="484"/>
      <c r="H12" s="484"/>
      <c r="I12" s="485"/>
      <c r="J12" s="274"/>
      <c r="K12" s="501"/>
      <c r="L12" s="502"/>
      <c r="M12" s="41"/>
    </row>
    <row r="13" spans="2:13" ht="15" customHeight="1" x14ac:dyDescent="0.2">
      <c r="B13" s="525"/>
      <c r="C13" s="525"/>
      <c r="D13" s="273" t="s">
        <v>34</v>
      </c>
      <c r="E13" s="296" t="s">
        <v>290</v>
      </c>
      <c r="F13" s="483" t="s">
        <v>291</v>
      </c>
      <c r="G13" s="484"/>
      <c r="H13" s="484"/>
      <c r="I13" s="485"/>
      <c r="J13" s="275"/>
      <c r="K13" s="507" t="s">
        <v>292</v>
      </c>
      <c r="L13" s="508"/>
      <c r="M13" s="30"/>
    </row>
    <row r="14" spans="2:13" ht="15" customHeight="1" x14ac:dyDescent="0.2">
      <c r="B14" s="525"/>
      <c r="C14" s="525"/>
      <c r="D14" s="276" t="s">
        <v>34</v>
      </c>
      <c r="E14" s="296"/>
      <c r="F14" s="483"/>
      <c r="G14" s="484"/>
      <c r="H14" s="484"/>
      <c r="I14" s="485"/>
      <c r="J14" s="275"/>
      <c r="K14" s="501"/>
      <c r="L14" s="502"/>
      <c r="M14" s="30"/>
    </row>
    <row r="15" spans="2:13" ht="15" customHeight="1" thickBot="1" x14ac:dyDescent="0.25">
      <c r="B15" s="525"/>
      <c r="C15" s="525"/>
      <c r="D15" s="277" t="s">
        <v>34</v>
      </c>
      <c r="E15" s="297"/>
      <c r="F15" s="467"/>
      <c r="G15" s="468"/>
      <c r="H15" s="468"/>
      <c r="I15" s="469"/>
      <c r="J15" s="278"/>
      <c r="K15" s="511"/>
      <c r="L15" s="512"/>
      <c r="M15" s="41"/>
    </row>
    <row r="16" spans="2:13" ht="9" customHeight="1" thickBot="1" x14ac:dyDescent="0.25">
      <c r="B16" s="525"/>
      <c r="C16" s="525"/>
      <c r="D16" s="146"/>
      <c r="E16" s="30"/>
      <c r="F16" s="30"/>
      <c r="G16" s="30"/>
      <c r="H16" s="30"/>
      <c r="I16" s="151"/>
      <c r="J16" s="41"/>
      <c r="K16" s="216"/>
      <c r="L16" s="217"/>
      <c r="M16" s="41"/>
    </row>
    <row r="17" spans="2:13" ht="15" customHeight="1" x14ac:dyDescent="0.2">
      <c r="B17" s="525"/>
      <c r="C17" s="525"/>
      <c r="D17" s="279" t="s">
        <v>53</v>
      </c>
      <c r="E17" s="299" t="s">
        <v>293</v>
      </c>
      <c r="F17" s="470" t="s">
        <v>207</v>
      </c>
      <c r="G17" s="471"/>
      <c r="H17" s="471"/>
      <c r="I17" s="472"/>
      <c r="J17" s="280"/>
      <c r="K17" s="513" t="s">
        <v>294</v>
      </c>
      <c r="L17" s="514"/>
      <c r="M17" s="41"/>
    </row>
    <row r="18" spans="2:13" ht="15" customHeight="1" x14ac:dyDescent="0.2">
      <c r="B18" s="30"/>
      <c r="C18" s="30"/>
      <c r="D18" s="273" t="s">
        <v>53</v>
      </c>
      <c r="E18" s="296"/>
      <c r="F18" s="483"/>
      <c r="G18" s="484"/>
      <c r="H18" s="484"/>
      <c r="I18" s="485"/>
      <c r="J18" s="281"/>
      <c r="K18" s="501"/>
      <c r="L18" s="502"/>
      <c r="M18" s="41"/>
    </row>
    <row r="19" spans="2:13" ht="15" customHeight="1" thickBot="1" x14ac:dyDescent="0.25">
      <c r="B19" s="30"/>
      <c r="C19" s="30"/>
      <c r="D19" s="282"/>
      <c r="E19" s="297"/>
      <c r="F19" s="467"/>
      <c r="G19" s="468"/>
      <c r="H19" s="468"/>
      <c r="I19" s="469"/>
      <c r="J19" s="283"/>
      <c r="K19" s="515"/>
      <c r="L19" s="516"/>
      <c r="M19" s="41"/>
    </row>
    <row r="20" spans="2:13" ht="9" customHeight="1" thickBot="1" x14ac:dyDescent="0.25">
      <c r="B20" s="30"/>
      <c r="C20" s="30"/>
      <c r="D20" s="30"/>
      <c r="E20" s="221"/>
      <c r="F20" s="221"/>
      <c r="G20" s="30"/>
      <c r="H20" s="30"/>
      <c r="I20" s="41"/>
      <c r="J20" s="41"/>
      <c r="K20" s="218"/>
      <c r="L20" s="217"/>
      <c r="M20" s="41"/>
    </row>
    <row r="21" spans="2:13" ht="15" customHeight="1" x14ac:dyDescent="0.2">
      <c r="B21" s="30"/>
      <c r="C21" s="30"/>
      <c r="D21" s="284" t="s">
        <v>18</v>
      </c>
      <c r="E21" s="299"/>
      <c r="F21" s="470"/>
      <c r="G21" s="471"/>
      <c r="H21" s="471"/>
      <c r="I21" s="472"/>
      <c r="J21" s="285"/>
      <c r="K21" s="517"/>
      <c r="L21" s="518"/>
      <c r="M21" s="41"/>
    </row>
    <row r="22" spans="2:13" ht="15" customHeight="1" x14ac:dyDescent="0.2">
      <c r="B22" s="30"/>
      <c r="C22" s="30"/>
      <c r="D22" s="276" t="s">
        <v>18</v>
      </c>
      <c r="E22" s="296"/>
      <c r="F22" s="473"/>
      <c r="G22" s="474"/>
      <c r="H22" s="474"/>
      <c r="I22" s="475"/>
      <c r="J22" s="275"/>
      <c r="K22" s="519"/>
      <c r="L22" s="520"/>
      <c r="M22" s="41"/>
    </row>
    <row r="23" spans="2:13" ht="15" customHeight="1" x14ac:dyDescent="0.2">
      <c r="B23" s="30"/>
      <c r="C23" s="30"/>
      <c r="D23" s="276" t="s">
        <v>18</v>
      </c>
      <c r="E23" s="296"/>
      <c r="F23" s="473"/>
      <c r="G23" s="474"/>
      <c r="H23" s="474"/>
      <c r="I23" s="475"/>
      <c r="J23" s="275"/>
      <c r="K23" s="509"/>
      <c r="L23" s="510"/>
      <c r="M23" s="41"/>
    </row>
    <row r="24" spans="2:13" ht="15" customHeight="1" x14ac:dyDescent="0.2">
      <c r="B24" s="30"/>
      <c r="C24" s="30"/>
      <c r="D24" s="276" t="s">
        <v>18</v>
      </c>
      <c r="E24" s="296"/>
      <c r="F24" s="473"/>
      <c r="G24" s="474"/>
      <c r="H24" s="474"/>
      <c r="I24" s="475"/>
      <c r="J24" s="275"/>
      <c r="K24" s="509"/>
      <c r="L24" s="510"/>
      <c r="M24" s="41"/>
    </row>
    <row r="25" spans="2:13" ht="15" customHeight="1" thickBot="1" x14ac:dyDescent="0.25">
      <c r="B25" s="30"/>
      <c r="C25" s="30"/>
      <c r="D25" s="277" t="s">
        <v>18</v>
      </c>
      <c r="E25" s="293"/>
      <c r="F25" s="467"/>
      <c r="G25" s="468"/>
      <c r="H25" s="468"/>
      <c r="I25" s="469"/>
      <c r="J25" s="278"/>
      <c r="K25" s="521"/>
      <c r="L25" s="522"/>
      <c r="M25" s="41"/>
    </row>
    <row r="26" spans="2:13" ht="11.25" customHeight="1" thickBot="1" x14ac:dyDescent="0.25">
      <c r="B26" s="54"/>
      <c r="C26" s="30"/>
      <c r="D26" s="30"/>
      <c r="E26" s="30"/>
      <c r="F26" s="30"/>
      <c r="G26" s="30"/>
      <c r="H26" s="30"/>
      <c r="I26" s="41"/>
      <c r="J26" s="41"/>
      <c r="K26" s="217"/>
      <c r="L26" s="217"/>
      <c r="M26" s="41"/>
    </row>
    <row r="27" spans="2:13" ht="15" customHeight="1" thickBot="1" x14ac:dyDescent="0.25">
      <c r="B27" s="54"/>
      <c r="C27" s="157" t="s">
        <v>13</v>
      </c>
      <c r="D27" s="286" t="s">
        <v>36</v>
      </c>
      <c r="E27" s="482"/>
      <c r="F27" s="482"/>
      <c r="G27" s="482"/>
      <c r="H27" s="482"/>
      <c r="I27" s="482"/>
      <c r="J27" s="482"/>
      <c r="K27" s="217"/>
      <c r="L27" s="217"/>
      <c r="M27" s="41"/>
    </row>
    <row r="28" spans="2:13" ht="15" customHeight="1" x14ac:dyDescent="0.2">
      <c r="B28" s="54"/>
      <c r="C28" s="214"/>
      <c r="D28" s="284" t="s">
        <v>24</v>
      </c>
      <c r="E28" s="298"/>
      <c r="F28" s="470"/>
      <c r="G28" s="471"/>
      <c r="H28" s="471"/>
      <c r="I28" s="472"/>
      <c r="J28" s="285"/>
      <c r="K28" s="499"/>
      <c r="L28" s="500"/>
      <c r="M28" s="41"/>
    </row>
    <row r="29" spans="2:13" ht="15" customHeight="1" x14ac:dyDescent="0.2">
      <c r="B29" s="54"/>
      <c r="C29" s="214"/>
      <c r="D29" s="276" t="s">
        <v>23</v>
      </c>
      <c r="E29" s="292"/>
      <c r="F29" s="483"/>
      <c r="G29" s="484"/>
      <c r="H29" s="484"/>
      <c r="I29" s="485"/>
      <c r="J29" s="275"/>
      <c r="K29" s="501"/>
      <c r="L29" s="502"/>
      <c r="M29" s="41"/>
    </row>
    <row r="30" spans="2:13" ht="15" customHeight="1" x14ac:dyDescent="0.2">
      <c r="B30" s="54"/>
      <c r="C30" s="214"/>
      <c r="D30" s="276" t="s">
        <v>25</v>
      </c>
      <c r="E30" s="292"/>
      <c r="F30" s="483"/>
      <c r="G30" s="484"/>
      <c r="H30" s="484"/>
      <c r="I30" s="485"/>
      <c r="J30" s="274"/>
      <c r="K30" s="507"/>
      <c r="L30" s="508"/>
      <c r="M30" s="41"/>
    </row>
    <row r="31" spans="2:13" ht="15" customHeight="1" x14ac:dyDescent="0.2">
      <c r="B31" s="54"/>
      <c r="C31" s="214"/>
      <c r="D31" s="276" t="s">
        <v>26</v>
      </c>
      <c r="E31" s="292"/>
      <c r="F31" s="483"/>
      <c r="G31" s="484"/>
      <c r="H31" s="484"/>
      <c r="I31" s="485"/>
      <c r="J31" s="275"/>
      <c r="K31" s="501"/>
      <c r="L31" s="502"/>
      <c r="M31" s="41"/>
    </row>
    <row r="32" spans="2:13" ht="15" customHeight="1" x14ac:dyDescent="0.2">
      <c r="B32" s="54"/>
      <c r="C32" s="214"/>
      <c r="D32" s="276" t="s">
        <v>28</v>
      </c>
      <c r="E32" s="292"/>
      <c r="F32" s="483"/>
      <c r="G32" s="484"/>
      <c r="H32" s="484"/>
      <c r="I32" s="485"/>
      <c r="J32" s="274"/>
      <c r="K32" s="507"/>
      <c r="L32" s="508"/>
      <c r="M32" s="41"/>
    </row>
    <row r="33" spans="2:13" ht="15" customHeight="1" thickBot="1" x14ac:dyDescent="0.25">
      <c r="B33" s="54"/>
      <c r="C33" s="214"/>
      <c r="D33" s="277" t="s">
        <v>27</v>
      </c>
      <c r="E33" s="297"/>
      <c r="F33" s="467"/>
      <c r="G33" s="468"/>
      <c r="H33" s="468"/>
      <c r="I33" s="469"/>
      <c r="J33" s="278"/>
      <c r="K33" s="511"/>
      <c r="L33" s="512"/>
      <c r="M33" s="41"/>
    </row>
    <row r="34" spans="2:13" ht="7.5" customHeight="1" thickBot="1" x14ac:dyDescent="0.25">
      <c r="B34" s="54"/>
      <c r="C34" s="214"/>
      <c r="D34" s="30"/>
      <c r="E34" s="41"/>
      <c r="F34" s="41"/>
      <c r="G34" s="41"/>
      <c r="H34" s="41"/>
      <c r="I34" s="41"/>
      <c r="J34" s="41"/>
      <c r="K34" s="217"/>
      <c r="L34" s="219"/>
      <c r="M34" s="211"/>
    </row>
    <row r="35" spans="2:13" ht="15" customHeight="1" thickBot="1" x14ac:dyDescent="0.25">
      <c r="B35" s="54"/>
      <c r="C35" s="157" t="s">
        <v>43</v>
      </c>
      <c r="D35" s="287" t="s">
        <v>22</v>
      </c>
      <c r="E35" s="300"/>
      <c r="F35" s="479"/>
      <c r="G35" s="480"/>
      <c r="H35" s="480"/>
      <c r="I35" s="481"/>
      <c r="J35" s="288"/>
      <c r="K35" s="523"/>
      <c r="L35" s="524"/>
      <c r="M35" s="105"/>
    </row>
    <row r="36" spans="2:13" ht="15" customHeight="1" x14ac:dyDescent="0.2">
      <c r="B36" s="54"/>
      <c r="C36" s="214"/>
      <c r="D36" s="152"/>
      <c r="E36" s="301"/>
      <c r="F36" s="476"/>
      <c r="G36" s="477"/>
      <c r="H36" s="477"/>
      <c r="I36" s="478"/>
      <c r="J36" s="275"/>
      <c r="K36" s="503"/>
      <c r="L36" s="504"/>
      <c r="M36" s="105"/>
    </row>
    <row r="37" spans="2:13" ht="15" customHeight="1" x14ac:dyDescent="0.2">
      <c r="B37" s="54"/>
      <c r="C37" s="214"/>
      <c r="D37" s="152"/>
      <c r="E37" s="301"/>
      <c r="F37" s="476"/>
      <c r="G37" s="477"/>
      <c r="H37" s="477"/>
      <c r="I37" s="478"/>
      <c r="J37" s="275"/>
      <c r="K37" s="505"/>
      <c r="L37" s="506"/>
      <c r="M37" s="105"/>
    </row>
    <row r="38" spans="2:13" ht="15" customHeight="1" x14ac:dyDescent="0.2">
      <c r="B38" s="54"/>
      <c r="C38" s="214"/>
      <c r="D38" s="152"/>
      <c r="E38" s="301"/>
      <c r="F38" s="476"/>
      <c r="G38" s="477"/>
      <c r="H38" s="477"/>
      <c r="I38" s="478"/>
      <c r="J38" s="289"/>
      <c r="K38" s="505"/>
      <c r="L38" s="506"/>
      <c r="M38" s="105"/>
    </row>
    <row r="39" spans="2:13" ht="15" customHeight="1" x14ac:dyDescent="0.2">
      <c r="B39" s="54"/>
      <c r="C39" s="214"/>
      <c r="D39" s="152"/>
      <c r="E39" s="301"/>
      <c r="F39" s="476"/>
      <c r="G39" s="477"/>
      <c r="H39" s="477"/>
      <c r="I39" s="478"/>
      <c r="J39" s="289"/>
      <c r="K39" s="505"/>
      <c r="L39" s="506"/>
      <c r="M39" s="105"/>
    </row>
    <row r="40" spans="2:13" ht="15" customHeight="1" x14ac:dyDescent="0.2">
      <c r="B40" s="54"/>
      <c r="C40" s="214"/>
      <c r="D40" s="152"/>
      <c r="E40" s="301"/>
      <c r="F40" s="476"/>
      <c r="G40" s="477"/>
      <c r="H40" s="477"/>
      <c r="I40" s="478"/>
      <c r="J40" s="289"/>
      <c r="K40" s="505"/>
      <c r="L40" s="506"/>
      <c r="M40" s="105"/>
    </row>
    <row r="41" spans="2:13" ht="15" customHeight="1" x14ac:dyDescent="0.2">
      <c r="B41" s="54"/>
      <c r="C41" s="214"/>
      <c r="D41" s="152"/>
      <c r="E41" s="301"/>
      <c r="F41" s="476"/>
      <c r="G41" s="477"/>
      <c r="H41" s="477"/>
      <c r="I41" s="478"/>
      <c r="J41" s="289"/>
      <c r="K41" s="505"/>
      <c r="L41" s="506"/>
      <c r="M41" s="105"/>
    </row>
    <row r="42" spans="2:13" ht="15" customHeight="1" x14ac:dyDescent="0.2">
      <c r="B42" s="54"/>
      <c r="C42" s="214"/>
      <c r="D42" s="152"/>
      <c r="E42" s="301"/>
      <c r="F42" s="476"/>
      <c r="G42" s="477"/>
      <c r="H42" s="477"/>
      <c r="I42" s="478"/>
      <c r="J42" s="289"/>
      <c r="K42" s="503"/>
      <c r="L42" s="504"/>
      <c r="M42" s="105"/>
    </row>
    <row r="43" spans="2:13" ht="15" customHeight="1" x14ac:dyDescent="0.2">
      <c r="B43" s="54"/>
      <c r="C43" s="214"/>
      <c r="D43" s="152"/>
      <c r="E43" s="301"/>
      <c r="F43" s="476"/>
      <c r="G43" s="477"/>
      <c r="H43" s="477"/>
      <c r="I43" s="478"/>
      <c r="J43" s="289"/>
      <c r="K43" s="505"/>
      <c r="L43" s="506"/>
      <c r="M43" s="105"/>
    </row>
    <row r="44" spans="2:13" ht="15" customHeight="1" x14ac:dyDescent="0.2">
      <c r="B44" s="54"/>
      <c r="C44" s="214"/>
      <c r="D44" s="152"/>
      <c r="E44" s="301"/>
      <c r="F44" s="476"/>
      <c r="G44" s="477"/>
      <c r="H44" s="477"/>
      <c r="I44" s="478"/>
      <c r="J44" s="289"/>
      <c r="K44" s="505"/>
      <c r="L44" s="506"/>
      <c r="M44" s="105"/>
    </row>
    <row r="45" spans="2:13" ht="15" customHeight="1" x14ac:dyDescent="0.2">
      <c r="B45" s="54"/>
      <c r="C45" s="214"/>
      <c r="D45" s="152"/>
      <c r="E45" s="301"/>
      <c r="F45" s="476"/>
      <c r="G45" s="477"/>
      <c r="H45" s="477"/>
      <c r="I45" s="478"/>
      <c r="J45" s="289"/>
      <c r="K45" s="503"/>
      <c r="L45" s="504"/>
      <c r="M45" s="105"/>
    </row>
    <row r="46" spans="2:13" ht="15" customHeight="1" x14ac:dyDescent="0.2">
      <c r="B46" s="54"/>
      <c r="C46" s="214"/>
      <c r="D46" s="152"/>
      <c r="E46" s="301"/>
      <c r="F46" s="476"/>
      <c r="G46" s="477"/>
      <c r="H46" s="477"/>
      <c r="I46" s="478"/>
      <c r="J46" s="289"/>
      <c r="K46" s="503"/>
      <c r="L46" s="504"/>
      <c r="M46" s="105"/>
    </row>
    <row r="47" spans="2:13" ht="15" customHeight="1" x14ac:dyDescent="0.2">
      <c r="B47" s="54"/>
      <c r="C47" s="214"/>
      <c r="D47" s="152"/>
      <c r="E47" s="301"/>
      <c r="F47" s="476"/>
      <c r="G47" s="477"/>
      <c r="H47" s="477"/>
      <c r="I47" s="478"/>
      <c r="J47" s="289"/>
      <c r="K47" s="505"/>
      <c r="L47" s="506"/>
      <c r="M47" s="105"/>
    </row>
    <row r="48" spans="2:13" ht="15" customHeight="1" x14ac:dyDescent="0.2">
      <c r="B48" s="54"/>
      <c r="C48" s="214"/>
      <c r="D48" s="152"/>
      <c r="E48" s="301"/>
      <c r="F48" s="476"/>
      <c r="G48" s="477"/>
      <c r="H48" s="477"/>
      <c r="I48" s="478"/>
      <c r="J48" s="289"/>
      <c r="K48" s="503"/>
      <c r="L48" s="504"/>
      <c r="M48" s="105"/>
    </row>
    <row r="49" spans="2:13" ht="15" customHeight="1" x14ac:dyDescent="0.2">
      <c r="B49" s="54"/>
      <c r="C49" s="214"/>
      <c r="D49" s="152"/>
      <c r="E49" s="301"/>
      <c r="F49" s="476"/>
      <c r="G49" s="477"/>
      <c r="H49" s="477"/>
      <c r="I49" s="478"/>
      <c r="J49" s="275"/>
      <c r="K49" s="505"/>
      <c r="L49" s="506"/>
      <c r="M49" s="105"/>
    </row>
    <row r="50" spans="2:13" ht="15" customHeight="1" x14ac:dyDescent="0.2">
      <c r="B50" s="54"/>
      <c r="C50" s="214"/>
      <c r="D50" s="152"/>
      <c r="E50" s="301"/>
      <c r="F50" s="476"/>
      <c r="G50" s="477"/>
      <c r="H50" s="477"/>
      <c r="I50" s="478"/>
      <c r="J50" s="289"/>
      <c r="K50" s="505"/>
      <c r="L50" s="506"/>
      <c r="M50" s="105"/>
    </row>
    <row r="51" spans="2:13" ht="15" customHeight="1" x14ac:dyDescent="0.2">
      <c r="B51" s="54"/>
      <c r="C51" s="214"/>
      <c r="D51" s="152"/>
      <c r="E51" s="301"/>
      <c r="F51" s="476"/>
      <c r="G51" s="477"/>
      <c r="H51" s="477"/>
      <c r="I51" s="478"/>
      <c r="J51" s="289"/>
      <c r="K51" s="503"/>
      <c r="L51" s="504"/>
      <c r="M51" s="105"/>
    </row>
    <row r="52" spans="2:13" ht="15" customHeight="1" x14ac:dyDescent="0.2">
      <c r="B52" s="54"/>
      <c r="C52" s="214"/>
      <c r="D52" s="152"/>
      <c r="E52" s="301"/>
      <c r="F52" s="476"/>
      <c r="G52" s="477"/>
      <c r="H52" s="477"/>
      <c r="I52" s="478"/>
      <c r="J52" s="155"/>
      <c r="K52" s="491"/>
      <c r="L52" s="492"/>
      <c r="M52" s="105"/>
    </row>
    <row r="53" spans="2:13" ht="15" customHeight="1" x14ac:dyDescent="0.2">
      <c r="B53" s="54"/>
      <c r="C53" s="214"/>
      <c r="D53" s="152"/>
      <c r="E53" s="301"/>
      <c r="F53" s="476"/>
      <c r="G53" s="477"/>
      <c r="H53" s="477"/>
      <c r="I53" s="478"/>
      <c r="J53" s="155"/>
      <c r="K53" s="491"/>
      <c r="L53" s="492"/>
      <c r="M53" s="105"/>
    </row>
    <row r="54" spans="2:13" ht="15" customHeight="1" x14ac:dyDescent="0.2">
      <c r="B54" s="54"/>
      <c r="C54" s="214"/>
      <c r="D54" s="152"/>
      <c r="E54" s="301"/>
      <c r="F54" s="476"/>
      <c r="G54" s="477"/>
      <c r="H54" s="477"/>
      <c r="I54" s="478"/>
      <c r="J54" s="155"/>
      <c r="K54" s="491"/>
      <c r="L54" s="492"/>
      <c r="M54" s="105"/>
    </row>
    <row r="55" spans="2:13" ht="15" customHeight="1" x14ac:dyDescent="0.2">
      <c r="B55" s="54"/>
      <c r="C55" s="214"/>
      <c r="D55" s="152"/>
      <c r="E55" s="301"/>
      <c r="F55" s="476"/>
      <c r="G55" s="477"/>
      <c r="H55" s="477"/>
      <c r="I55" s="478"/>
      <c r="J55" s="155"/>
      <c r="K55" s="491"/>
      <c r="L55" s="492"/>
      <c r="M55" s="105"/>
    </row>
    <row r="56" spans="2:13" ht="15" customHeight="1" x14ac:dyDescent="0.2">
      <c r="B56" s="54"/>
      <c r="C56" s="214"/>
      <c r="D56" s="152"/>
      <c r="E56" s="301"/>
      <c r="F56" s="476"/>
      <c r="G56" s="477"/>
      <c r="H56" s="477"/>
      <c r="I56" s="478"/>
      <c r="J56" s="155"/>
      <c r="K56" s="491"/>
      <c r="L56" s="492"/>
      <c r="M56" s="105"/>
    </row>
    <row r="57" spans="2:13" ht="15" customHeight="1" x14ac:dyDescent="0.2">
      <c r="B57" s="54"/>
      <c r="C57" s="214"/>
      <c r="D57" s="152"/>
      <c r="E57" s="301"/>
      <c r="F57" s="476"/>
      <c r="G57" s="477"/>
      <c r="H57" s="477"/>
      <c r="I57" s="478"/>
      <c r="J57" s="155"/>
      <c r="K57" s="491"/>
      <c r="L57" s="492"/>
      <c r="M57" s="105"/>
    </row>
    <row r="58" spans="2:13" ht="15" customHeight="1" x14ac:dyDescent="0.2">
      <c r="B58" s="54"/>
      <c r="C58" s="214"/>
      <c r="D58" s="152"/>
      <c r="E58" s="301"/>
      <c r="F58" s="476"/>
      <c r="G58" s="477"/>
      <c r="H58" s="477"/>
      <c r="I58" s="478"/>
      <c r="J58" s="155"/>
      <c r="K58" s="491"/>
      <c r="L58" s="492"/>
      <c r="M58" s="105"/>
    </row>
    <row r="59" spans="2:13" ht="15" customHeight="1" x14ac:dyDescent="0.2">
      <c r="B59" s="54"/>
      <c r="C59" s="214"/>
      <c r="D59" s="152"/>
      <c r="E59" s="301"/>
      <c r="F59" s="476"/>
      <c r="G59" s="477"/>
      <c r="H59" s="477"/>
      <c r="I59" s="478"/>
      <c r="J59" s="155"/>
      <c r="K59" s="491"/>
      <c r="L59" s="492"/>
      <c r="M59" s="105"/>
    </row>
    <row r="60" spans="2:13" ht="15" customHeight="1" x14ac:dyDescent="0.2">
      <c r="B60" s="54"/>
      <c r="C60" s="214"/>
      <c r="D60" s="152"/>
      <c r="E60" s="301"/>
      <c r="F60" s="476"/>
      <c r="G60" s="477"/>
      <c r="H60" s="477"/>
      <c r="I60" s="478"/>
      <c r="J60" s="155"/>
      <c r="K60" s="491"/>
      <c r="L60" s="492"/>
      <c r="M60" s="105"/>
    </row>
    <row r="61" spans="2:13" ht="15" customHeight="1" x14ac:dyDescent="0.2">
      <c r="B61" s="54"/>
      <c r="C61" s="214"/>
      <c r="D61" s="152"/>
      <c r="E61" s="301"/>
      <c r="F61" s="476"/>
      <c r="G61" s="477"/>
      <c r="H61" s="477"/>
      <c r="I61" s="478"/>
      <c r="J61" s="155"/>
      <c r="K61" s="491"/>
      <c r="L61" s="492"/>
      <c r="M61" s="105"/>
    </row>
    <row r="62" spans="2:13" ht="15" customHeight="1" thickBot="1" x14ac:dyDescent="0.25">
      <c r="B62" s="30"/>
      <c r="C62" s="106"/>
      <c r="D62" s="105"/>
      <c r="E62" s="302"/>
      <c r="F62" s="496"/>
      <c r="G62" s="497"/>
      <c r="H62" s="497"/>
      <c r="I62" s="498"/>
      <c r="J62" s="158"/>
      <c r="K62" s="493"/>
      <c r="L62" s="494"/>
      <c r="M62" s="113"/>
    </row>
    <row r="63" spans="2:13" ht="9.75" customHeight="1" thickBot="1" x14ac:dyDescent="0.25">
      <c r="B63" s="30"/>
      <c r="C63" s="30"/>
      <c r="D63" s="495"/>
      <c r="E63" s="495"/>
      <c r="F63" s="495"/>
      <c r="G63" s="495"/>
      <c r="H63" s="495"/>
      <c r="I63" s="495"/>
      <c r="J63" s="495"/>
      <c r="K63" s="495"/>
      <c r="L63" s="495"/>
      <c r="M63" s="212"/>
    </row>
    <row r="64" spans="2:13" ht="15" customHeight="1" thickBot="1" x14ac:dyDescent="0.25">
      <c r="B64" s="30"/>
      <c r="C64" s="159" t="s">
        <v>12</v>
      </c>
      <c r="D64" s="160" t="s">
        <v>47</v>
      </c>
      <c r="E64" s="30"/>
      <c r="F64" s="30"/>
      <c r="G64" s="30"/>
      <c r="H64" s="30"/>
      <c r="I64" s="30"/>
      <c r="J64" s="30"/>
      <c r="K64" s="52"/>
      <c r="L64" s="53"/>
      <c r="M64" s="53"/>
    </row>
    <row r="65" spans="1:15" ht="12" customHeight="1" thickBot="1" x14ac:dyDescent="0.25">
      <c r="B65" s="30"/>
      <c r="C65" s="30"/>
      <c r="D65" s="30"/>
      <c r="E65" s="30"/>
      <c r="F65" s="30"/>
      <c r="G65" s="30"/>
      <c r="H65" s="30"/>
      <c r="I65" s="30"/>
      <c r="J65" s="30"/>
      <c r="K65" s="52"/>
      <c r="L65" s="53"/>
      <c r="M65" s="53"/>
    </row>
    <row r="66" spans="1:15" ht="15" customHeight="1" thickBot="1" x14ac:dyDescent="0.25">
      <c r="B66" s="30"/>
      <c r="C66" s="486" t="s">
        <v>15</v>
      </c>
      <c r="D66" s="487"/>
      <c r="E66" s="488"/>
      <c r="F66" s="489"/>
      <c r="G66" s="488"/>
      <c r="H66" s="488"/>
      <c r="I66" s="488"/>
      <c r="J66" s="488"/>
      <c r="K66" s="490"/>
    </row>
    <row r="67" spans="1:15" s="3" customFormat="1" ht="15" customHeight="1" x14ac:dyDescent="0.2">
      <c r="A67" s="5"/>
      <c r="B67" s="30"/>
      <c r="C67" s="214"/>
      <c r="D67" s="30"/>
      <c r="E67" s="113"/>
      <c r="F67" s="113"/>
      <c r="G67" s="113"/>
      <c r="H67" s="131"/>
      <c r="I67" s="132"/>
      <c r="J67" s="131"/>
      <c r="K67" s="41"/>
      <c r="N67" s="1"/>
      <c r="O67" s="1"/>
    </row>
    <row r="68" spans="1:15" s="3" customFormat="1" ht="15" customHeight="1" x14ac:dyDescent="0.2">
      <c r="A68" s="5"/>
      <c r="B68" s="1"/>
      <c r="C68" s="1"/>
      <c r="D68" s="1"/>
      <c r="E68" s="1"/>
      <c r="F68" s="1"/>
      <c r="G68" s="1"/>
      <c r="H68" s="1"/>
      <c r="I68" s="1"/>
      <c r="J68" s="1"/>
      <c r="K68" s="2"/>
      <c r="N68" s="1"/>
      <c r="O68" s="1"/>
    </row>
    <row r="69" spans="1:15" s="3" customFormat="1" ht="15" customHeight="1" x14ac:dyDescent="0.2">
      <c r="A69" s="5"/>
      <c r="B69" s="1"/>
      <c r="C69" s="1"/>
      <c r="D69" s="1"/>
      <c r="E69" s="1"/>
      <c r="F69" s="1"/>
      <c r="G69" s="1"/>
      <c r="H69" s="1"/>
      <c r="I69" s="1"/>
      <c r="J69" s="1"/>
      <c r="K69" s="2"/>
      <c r="N69" s="1"/>
      <c r="O69" s="1"/>
    </row>
  </sheetData>
  <sheetProtection selectLockedCells="1" selectUnlockedCells="1"/>
  <mergeCells count="111">
    <mergeCell ref="B1:C8"/>
    <mergeCell ref="D1:L3"/>
    <mergeCell ref="K6:L6"/>
    <mergeCell ref="K8:L8"/>
    <mergeCell ref="F6:I6"/>
    <mergeCell ref="F7:I7"/>
    <mergeCell ref="F8:I8"/>
    <mergeCell ref="K7:L7"/>
    <mergeCell ref="F15:I15"/>
    <mergeCell ref="F17:I17"/>
    <mergeCell ref="F18:I18"/>
    <mergeCell ref="B9:C17"/>
    <mergeCell ref="K10:L10"/>
    <mergeCell ref="K13:L13"/>
    <mergeCell ref="F9:I9"/>
    <mergeCell ref="F10:I10"/>
    <mergeCell ref="F11:I11"/>
    <mergeCell ref="F12:I12"/>
    <mergeCell ref="F13:I13"/>
    <mergeCell ref="F14:I14"/>
    <mergeCell ref="K9:L9"/>
    <mergeCell ref="K11:L11"/>
    <mergeCell ref="K12:L12"/>
    <mergeCell ref="K14:L14"/>
    <mergeCell ref="K24:L24"/>
    <mergeCell ref="K15:L15"/>
    <mergeCell ref="K17:L17"/>
    <mergeCell ref="K19:L19"/>
    <mergeCell ref="K21:L21"/>
    <mergeCell ref="K23:L23"/>
    <mergeCell ref="K18:L18"/>
    <mergeCell ref="K22:L22"/>
    <mergeCell ref="K36:L36"/>
    <mergeCell ref="K25:L25"/>
    <mergeCell ref="K33:L33"/>
    <mergeCell ref="K35:L35"/>
    <mergeCell ref="K47:L47"/>
    <mergeCell ref="K37:L37"/>
    <mergeCell ref="K38:L38"/>
    <mergeCell ref="K39:L39"/>
    <mergeCell ref="F43:I43"/>
    <mergeCell ref="F42:I42"/>
    <mergeCell ref="F40:I40"/>
    <mergeCell ref="F41:I41"/>
    <mergeCell ref="F44:I44"/>
    <mergeCell ref="F45:I45"/>
    <mergeCell ref="F46:I46"/>
    <mergeCell ref="F47:I47"/>
    <mergeCell ref="F48:I48"/>
    <mergeCell ref="K28:L28"/>
    <mergeCell ref="K29:L29"/>
    <mergeCell ref="K31:L31"/>
    <mergeCell ref="K51:L51"/>
    <mergeCell ref="K42:L42"/>
    <mergeCell ref="K45:L45"/>
    <mergeCell ref="K46:L46"/>
    <mergeCell ref="K48:L48"/>
    <mergeCell ref="K49:L49"/>
    <mergeCell ref="K50:L50"/>
    <mergeCell ref="F49:I49"/>
    <mergeCell ref="F50:I50"/>
    <mergeCell ref="F51:I51"/>
    <mergeCell ref="K30:L30"/>
    <mergeCell ref="K32:L32"/>
    <mergeCell ref="F28:I28"/>
    <mergeCell ref="F29:I29"/>
    <mergeCell ref="F30:I30"/>
    <mergeCell ref="F31:I31"/>
    <mergeCell ref="K40:L40"/>
    <mergeCell ref="K41:L41"/>
    <mergeCell ref="K43:L43"/>
    <mergeCell ref="K44:L44"/>
    <mergeCell ref="K52:L52"/>
    <mergeCell ref="K53:L53"/>
    <mergeCell ref="K54:L54"/>
    <mergeCell ref="F53:I53"/>
    <mergeCell ref="F54:I54"/>
    <mergeCell ref="K55:L55"/>
    <mergeCell ref="K56:L56"/>
    <mergeCell ref="K57:L57"/>
    <mergeCell ref="F55:I55"/>
    <mergeCell ref="F56:I56"/>
    <mergeCell ref="F57:I57"/>
    <mergeCell ref="F52:I52"/>
    <mergeCell ref="C66:D66"/>
    <mergeCell ref="E66:K66"/>
    <mergeCell ref="K58:L58"/>
    <mergeCell ref="K59:L59"/>
    <mergeCell ref="K60:L60"/>
    <mergeCell ref="K61:L61"/>
    <mergeCell ref="K62:L62"/>
    <mergeCell ref="D63:L63"/>
    <mergeCell ref="F58:I58"/>
    <mergeCell ref="F59:I59"/>
    <mergeCell ref="F60:I60"/>
    <mergeCell ref="F62:I62"/>
    <mergeCell ref="F61:I61"/>
    <mergeCell ref="F19:I19"/>
    <mergeCell ref="F21:I21"/>
    <mergeCell ref="F22:I22"/>
    <mergeCell ref="F23:I23"/>
    <mergeCell ref="F24:I24"/>
    <mergeCell ref="F36:I36"/>
    <mergeCell ref="F37:I37"/>
    <mergeCell ref="F38:I38"/>
    <mergeCell ref="F39:I39"/>
    <mergeCell ref="F33:I33"/>
    <mergeCell ref="F35:I35"/>
    <mergeCell ref="E27:J27"/>
    <mergeCell ref="F25:I25"/>
    <mergeCell ref="F32:I32"/>
  </mergeCells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8</vt:i4>
      </vt:variant>
    </vt:vector>
  </HeadingPairs>
  <TitlesOfParts>
    <vt:vector size="16" baseType="lpstr">
      <vt:lpstr>Classements 1-2</vt:lpstr>
      <vt:lpstr>Classements 3</vt:lpstr>
      <vt:lpstr>Classements 4</vt:lpstr>
      <vt:lpstr>Classements Cadets</vt:lpstr>
      <vt:lpstr>Classements 5</vt:lpstr>
      <vt:lpstr>Classements Fem</vt:lpstr>
      <vt:lpstr>Classements Min</vt:lpstr>
      <vt:lpstr>Organisateurs</vt:lpstr>
      <vt:lpstr>'Classements 1-2'!Zone_d_impression</vt:lpstr>
      <vt:lpstr>'Classements 3'!Zone_d_impression</vt:lpstr>
      <vt:lpstr>'Classements 4'!Zone_d_impression</vt:lpstr>
      <vt:lpstr>'Classements 5'!Zone_d_impression</vt:lpstr>
      <vt:lpstr>'Classements Cadets'!Zone_d_impression</vt:lpstr>
      <vt:lpstr>'Classements Fem'!Zone_d_impression</vt:lpstr>
      <vt:lpstr>'Classements Min'!Zone_d_impression</vt:lpstr>
      <vt:lpstr>Organisateurs!Zone_d_impression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TOTO</dc:creator>
  <cp:lastModifiedBy>michel</cp:lastModifiedBy>
  <cp:lastPrinted>2017-07-03T10:43:46Z</cp:lastPrinted>
  <dcterms:created xsi:type="dcterms:W3CDTF">2012-04-11T12:16:49Z</dcterms:created>
  <dcterms:modified xsi:type="dcterms:W3CDTF">2017-07-03T19:14:29Z</dcterms:modified>
</cp:coreProperties>
</file>