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1985" tabRatio="629" firstSheet="1" activeTab="1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Cadettes" sheetId="16" r:id="rId5"/>
    <sheet name="Classements 5" sheetId="12" r:id="rId6"/>
    <sheet name="Classements Fem" sheetId="13" r:id="rId7"/>
    <sheet name="Classements Minimes" sheetId="17" r:id="rId8"/>
    <sheet name="Classements Min.Fem." sheetId="14" r:id="rId9"/>
    <sheet name="Organisateurs" sheetId="15" r:id="rId10"/>
  </sheets>
  <definedNames>
    <definedName name="_xlnm._FilterDatabase" localSheetId="0" hidden="1">'Classements 1-2'!$C$12:$E$66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5">#REF!</definedName>
    <definedName name="Excel_BuiltIn_Print_Area_1" localSheetId="3">#REF!</definedName>
    <definedName name="Excel_BuiltIn_Print_Area_1" localSheetId="4">#REF!</definedName>
    <definedName name="Excel_BuiltIn_Print_Area_1" localSheetId="6">#REF!</definedName>
    <definedName name="Excel_BuiltIn_Print_Area_1" localSheetId="8">#REF!</definedName>
    <definedName name="Excel_BuiltIn_Print_Area_1" localSheetId="7">#REF!</definedName>
    <definedName name="Excel_BuiltIn_Print_Area_1" localSheetId="9">#REF!</definedName>
    <definedName name="Excel_BuiltIn_Print_Area_1">#REF!</definedName>
    <definedName name="Excel_Print_Area_2" localSheetId="5">#REF!</definedName>
    <definedName name="Excel_Print_Area_2" localSheetId="3">#REF!</definedName>
    <definedName name="Excel_Print_Area_2" localSheetId="4">#REF!</definedName>
    <definedName name="Excel_Print_Area_2" localSheetId="6">#REF!</definedName>
    <definedName name="Excel_Print_Area_2" localSheetId="8">#REF!</definedName>
    <definedName name="Excel_Print_Area_2" localSheetId="7">#REF!</definedName>
    <definedName name="Excel_Print_Area_2" localSheetId="9">#REF!</definedName>
    <definedName name="Excel_Print_Area_2">#REF!</definedName>
    <definedName name="_xlnm.Print_Area" localSheetId="0">'Classements 1-2'!$B$1:$L$66</definedName>
    <definedName name="_xlnm.Print_Area" localSheetId="1">'Classements 3'!$B$1:$L$66</definedName>
    <definedName name="_xlnm.Print_Area" localSheetId="2">'Classements 4'!$B$1:$L$68</definedName>
    <definedName name="_xlnm.Print_Area" localSheetId="5">'Classements 5'!$B$1:$L$56</definedName>
    <definedName name="_xlnm.Print_Area" localSheetId="3">'Classements Cadets'!$B$1:$L$22</definedName>
    <definedName name="_xlnm.Print_Area" localSheetId="4">'Classements Cadettes'!$B$1:$L$22</definedName>
    <definedName name="_xlnm.Print_Area" localSheetId="6">'Classements Fem'!$B$1:$L$22</definedName>
    <definedName name="_xlnm.Print_Area" localSheetId="8">'Classements Min.Fem.'!$B$1:$L$22</definedName>
    <definedName name="_xlnm.Print_Area" localSheetId="7">'Classements Minimes'!$B$1:$L$22</definedName>
    <definedName name="_xlnm.Print_Area" localSheetId="9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7" l="1"/>
  <c r="E9" i="17"/>
  <c r="E8" i="17"/>
  <c r="D8" i="17"/>
  <c r="F7" i="17"/>
  <c r="E11" i="16"/>
  <c r="E9" i="16"/>
  <c r="E8" i="16"/>
  <c r="D8" i="16"/>
  <c r="F7" i="16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<sst xmlns="http://schemas.openxmlformats.org/spreadsheetml/2006/main" count="1129" uniqueCount="478">
  <si>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</si>
  <si>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</si>
  <si>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</si>
  <si>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</si>
  <si>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</si>
  <si>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</si>
  <si>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</si>
  <si>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</si>
  <si>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</si>
  <si>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</si>
  <si>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</si>
  <si>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</si>
  <si>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</si>
  <si>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</si>
  <si>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</si>
  <si>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</si>
  <si>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</si>
  <si>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</si>
  <si>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</si>
  <si>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</si>
  <si>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</si>
  <si>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</si>
  <si>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</si>
  <si>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</si>
  <si>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</si>
  <si>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</si>
  <si>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</si>
  <si>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</si>
  <si>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</si>
  <si>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</si>
  <si>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</si>
  <si>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</si>
  <si>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</si>
  <si>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</si>
  <si>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</si>
  <si>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</si>
  <si>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</si>
  <si>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</si>
  <si>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</si>
  <si>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</si>
  <si>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</si>
  <si>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</si>
  <si>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</si>
  <si>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</si>
  <si>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</si>
  <si>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</si>
  <si>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</si>
  <si>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</si>
  <si>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</si>
  <si>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</si>
  <si>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</si>
  <si>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</si>
  <si>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</si>
  <si>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</si>
  <si>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</si>
  <si>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</si>
  <si>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</si>
  <si>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Points de
montée FSGT 69</t>
  </si>
  <si>
    <t>Vélo Griffon MEYZIEU</t>
  </si>
  <si>
    <t>Grand Prix de Meyzieu</t>
  </si>
  <si>
    <t>1h41'57"</t>
  </si>
  <si>
    <t>55709096</t>
  </si>
  <si>
    <t>MOUSSIER</t>
  </si>
  <si>
    <t>ARNAUD</t>
  </si>
  <si>
    <t>BOURG AIN CYCLISTE ORGANISATION</t>
  </si>
  <si>
    <t>FSGT</t>
  </si>
  <si>
    <t>69</t>
  </si>
  <si>
    <t>536995</t>
  </si>
  <si>
    <t>ROCFORT</t>
  </si>
  <si>
    <t>SEBASTIEN</t>
  </si>
  <si>
    <t>AS BERTHELOT MERMOZ</t>
  </si>
  <si>
    <t>55485272</t>
  </si>
  <si>
    <t>DELORME</t>
  </si>
  <si>
    <t>CYRIL</t>
  </si>
  <si>
    <t>VELO GRIFFON MEYZIEU</t>
  </si>
  <si>
    <t>159839</t>
  </si>
  <si>
    <t>TRUYE</t>
  </si>
  <si>
    <t>PATRICK</t>
  </si>
  <si>
    <t>TEAM CYCLISTE TOUSSIEU</t>
  </si>
  <si>
    <t>275643</t>
  </si>
  <si>
    <t>INCARDONA</t>
  </si>
  <si>
    <t>VC BRIGNAIS</t>
  </si>
  <si>
    <t>55589548</t>
  </si>
  <si>
    <t>DULONG</t>
  </si>
  <si>
    <t>VINCENT</t>
  </si>
  <si>
    <t>TEAM DES DOMBES</t>
  </si>
  <si>
    <t>440098</t>
  </si>
  <si>
    <t>DIVAY</t>
  </si>
  <si>
    <t>JOEL</t>
  </si>
  <si>
    <t>55518102</t>
  </si>
  <si>
    <t>ROLAND</t>
  </si>
  <si>
    <t>THOMAS</t>
  </si>
  <si>
    <t>229876</t>
  </si>
  <si>
    <t>LACROIX</t>
  </si>
  <si>
    <t>CEDRIC</t>
  </si>
  <si>
    <t>VC BELLEGARDE</t>
  </si>
  <si>
    <t>55600650</t>
  </si>
  <si>
    <t>ROY</t>
  </si>
  <si>
    <t>THIERRY</t>
  </si>
  <si>
    <t>VIRIAT TEAM</t>
  </si>
  <si>
    <t>55546007</t>
  </si>
  <si>
    <t>CHERBLANC</t>
  </si>
  <si>
    <t>FREDERIC</t>
  </si>
  <si>
    <t>ECO VILLEURBANNE</t>
  </si>
  <si>
    <t>239265</t>
  </si>
  <si>
    <t>PERRUSSET</t>
  </si>
  <si>
    <t>MICKAEL</t>
  </si>
  <si>
    <t>EC PIERRE BENITE SAINT GENIS LAVAL</t>
  </si>
  <si>
    <t>55579535</t>
  </si>
  <si>
    <t>BARON</t>
  </si>
  <si>
    <t>55576987</t>
  </si>
  <si>
    <t>CHIRAT</t>
  </si>
  <si>
    <t>GILBERT</t>
  </si>
  <si>
    <t>55713959</t>
  </si>
  <si>
    <t>LAMBERTHOD</t>
  </si>
  <si>
    <t>GAEL</t>
  </si>
  <si>
    <t>55600217</t>
  </si>
  <si>
    <t>LOUIS</t>
  </si>
  <si>
    <t>FRANCK</t>
  </si>
  <si>
    <t>485918</t>
  </si>
  <si>
    <t>ROBERT</t>
  </si>
  <si>
    <t>55578640</t>
  </si>
  <si>
    <t>RAVIER</t>
  </si>
  <si>
    <t>VC LAGNIEU</t>
  </si>
  <si>
    <t>55475548</t>
  </si>
  <si>
    <t>MATHIEU</t>
  </si>
  <si>
    <t>* Barême minoré moins de 20 partants</t>
  </si>
  <si>
    <t>à 4"</t>
  </si>
  <si>
    <t>à 18"</t>
  </si>
  <si>
    <t>mt</t>
  </si>
  <si>
    <t>à 1'55"</t>
  </si>
  <si>
    <t>à 2 tours</t>
  </si>
  <si>
    <t>PERUSSET</t>
  </si>
  <si>
    <t>YVES</t>
  </si>
  <si>
    <t>242453</t>
  </si>
  <si>
    <t>FOREL</t>
  </si>
  <si>
    <t>SANDRINE</t>
  </si>
  <si>
    <t>55589058</t>
  </si>
  <si>
    <t>1h27'06"</t>
  </si>
  <si>
    <t>213462</t>
  </si>
  <si>
    <t>GROS</t>
  </si>
  <si>
    <t>TEAM SPORT CHALLENGE</t>
  </si>
  <si>
    <t>521140</t>
  </si>
  <si>
    <t>MARTIN</t>
  </si>
  <si>
    <t>MELVIN</t>
  </si>
  <si>
    <t>306774</t>
  </si>
  <si>
    <t>TRINTY</t>
  </si>
  <si>
    <t>REGIS</t>
  </si>
  <si>
    <t>55599241</t>
  </si>
  <si>
    <t>BALLAND</t>
  </si>
  <si>
    <t>DOMINIQUE</t>
  </si>
  <si>
    <t>EC DUQUESNE OULLINS</t>
  </si>
  <si>
    <t>55634756</t>
  </si>
  <si>
    <t>DIARRA</t>
  </si>
  <si>
    <t>SAMMY</t>
  </si>
  <si>
    <t>CLUB VIENNOIS D'ANIMATION CYCLISTE</t>
  </si>
  <si>
    <t>55716290</t>
  </si>
  <si>
    <t>MANSAUD</t>
  </si>
  <si>
    <t>ROUE SPORTIVE MEXIMIEUX</t>
  </si>
  <si>
    <t>55596385</t>
  </si>
  <si>
    <t>CLUZEL</t>
  </si>
  <si>
    <t>A.C. TOURETTOISE</t>
  </si>
  <si>
    <t>26</t>
  </si>
  <si>
    <t>417699</t>
  </si>
  <si>
    <t>BRUN</t>
  </si>
  <si>
    <t>MARC</t>
  </si>
  <si>
    <t>VC FRANCHEVILLE</t>
  </si>
  <si>
    <t>55662934</t>
  </si>
  <si>
    <t>MAUTI</t>
  </si>
  <si>
    <t>YOAN</t>
  </si>
  <si>
    <t>VC CORBAS</t>
  </si>
  <si>
    <t>55558467</t>
  </si>
  <si>
    <t>TORDI</t>
  </si>
  <si>
    <t>MICHEL</t>
  </si>
  <si>
    <t>243293</t>
  </si>
  <si>
    <t>MARTINON</t>
  </si>
  <si>
    <t>DENIS</t>
  </si>
  <si>
    <t>55635406</t>
  </si>
  <si>
    <t>BONNY</t>
  </si>
  <si>
    <t>LAURENT</t>
  </si>
  <si>
    <t>93322067</t>
  </si>
  <si>
    <t>NORAZ</t>
  </si>
  <si>
    <t>FLORENT</t>
  </si>
  <si>
    <t>CC GIERES</t>
  </si>
  <si>
    <t>UFOLEP</t>
  </si>
  <si>
    <t>38</t>
  </si>
  <si>
    <t>99991277</t>
  </si>
  <si>
    <t>BLANC</t>
  </si>
  <si>
    <t>RAOUL</t>
  </si>
  <si>
    <t>TEAM JALLET Auto</t>
  </si>
  <si>
    <t>73</t>
  </si>
  <si>
    <t>55495271</t>
  </si>
  <si>
    <t>BERGERON</t>
  </si>
  <si>
    <t>FABRICE</t>
  </si>
  <si>
    <t>240710</t>
  </si>
  <si>
    <t>RIGONI</t>
  </si>
  <si>
    <t>BRISON ST INNOCENT Cyclisme</t>
  </si>
  <si>
    <t>10648850</t>
  </si>
  <si>
    <t>GAVAGNACH</t>
  </si>
  <si>
    <t>JULIEN</t>
  </si>
  <si>
    <t>AGNY</t>
  </si>
  <si>
    <t>62</t>
  </si>
  <si>
    <t>527037</t>
  </si>
  <si>
    <t>OCAMPO-GARZON</t>
  </si>
  <si>
    <t>CARLOS</t>
  </si>
  <si>
    <t>226074</t>
  </si>
  <si>
    <t>BELIN</t>
  </si>
  <si>
    <t>JEAN MICHEL</t>
  </si>
  <si>
    <t>55613230</t>
  </si>
  <si>
    <t>EGUERS</t>
  </si>
  <si>
    <t>55601479</t>
  </si>
  <si>
    <t>FRANCIN</t>
  </si>
  <si>
    <t>OLIVIER</t>
  </si>
  <si>
    <t>VC DRUILLAT</t>
  </si>
  <si>
    <t>55544750</t>
  </si>
  <si>
    <t>TISSEUR</t>
  </si>
  <si>
    <t>GERALD</t>
  </si>
  <si>
    <t>55634755</t>
  </si>
  <si>
    <t>DEFFARGES</t>
  </si>
  <si>
    <t>JEREMY</t>
  </si>
  <si>
    <t>93286440</t>
  </si>
  <si>
    <t>MEHDI</t>
  </si>
  <si>
    <t>UC PONTCHARRA</t>
  </si>
  <si>
    <t>235089</t>
  </si>
  <si>
    <t>BAROU</t>
  </si>
  <si>
    <t>55589542</t>
  </si>
  <si>
    <t>CARPENTIER</t>
  </si>
  <si>
    <t>440097</t>
  </si>
  <si>
    <t>PEDRO</t>
  </si>
  <si>
    <t>DUARTE</t>
  </si>
  <si>
    <t>55583946</t>
  </si>
  <si>
    <t>LASSARA</t>
  </si>
  <si>
    <t>ALAIN</t>
  </si>
  <si>
    <t>AC FRANCHELEINS</t>
  </si>
  <si>
    <t>55490965</t>
  </si>
  <si>
    <t>ADAM</t>
  </si>
  <si>
    <t>SYLVAIN</t>
  </si>
  <si>
    <t>244988</t>
  </si>
  <si>
    <t>FORGE</t>
  </si>
  <si>
    <t>YANNICK</t>
  </si>
  <si>
    <t>VC TREVOUX</t>
  </si>
  <si>
    <t>55556226</t>
  </si>
  <si>
    <t>GOBET</t>
  </si>
  <si>
    <t>PHILIPPE</t>
  </si>
  <si>
    <t>ES JONAGEOIS CYCLO</t>
  </si>
  <si>
    <t>55600437</t>
  </si>
  <si>
    <t>CORDONNIER</t>
  </si>
  <si>
    <t>CHRISTIAN</t>
  </si>
  <si>
    <t>ESPOIR CYCLISTE PAYS DU GIER</t>
  </si>
  <si>
    <t>42</t>
  </si>
  <si>
    <t>55597575</t>
  </si>
  <si>
    <t>CHANAVAT</t>
  </si>
  <si>
    <t>CHRISTOPHE</t>
  </si>
  <si>
    <t>55584798</t>
  </si>
  <si>
    <t>DE LORENZO</t>
  </si>
  <si>
    <t>ERIC</t>
  </si>
  <si>
    <t>227743</t>
  </si>
  <si>
    <t>ALGOET</t>
  </si>
  <si>
    <t>SAINT VULBAS VELO SPORT</t>
  </si>
  <si>
    <t>à 16'</t>
  </si>
  <si>
    <t>1h22'20"</t>
  </si>
  <si>
    <t>55556220</t>
  </si>
  <si>
    <t>BELLUT</t>
  </si>
  <si>
    <t>MAXIME</t>
  </si>
  <si>
    <t>55547791</t>
  </si>
  <si>
    <t>CHOFFEZ</t>
  </si>
  <si>
    <t>PASCAL</t>
  </si>
  <si>
    <t>492631</t>
  </si>
  <si>
    <t>MATHIAS</t>
  </si>
  <si>
    <t>RAPHAEL</t>
  </si>
  <si>
    <t>93254546</t>
  </si>
  <si>
    <t>BEJUIS</t>
  </si>
  <si>
    <t>ETOILE CYCLISTE ST CLAIROISE</t>
  </si>
  <si>
    <t>55591083</t>
  </si>
  <si>
    <t>COSENZA</t>
  </si>
  <si>
    <t>WALTER</t>
  </si>
  <si>
    <t>448585</t>
  </si>
  <si>
    <t>CHALAYE</t>
  </si>
  <si>
    <t>VELO CLUB RAMBERTOIS</t>
  </si>
  <si>
    <t>55668103</t>
  </si>
  <si>
    <t>CHAMBON</t>
  </si>
  <si>
    <t>DAMIEN</t>
  </si>
  <si>
    <t>EC SAINT PRIEST</t>
  </si>
  <si>
    <t>55710942</t>
  </si>
  <si>
    <t>FIARD</t>
  </si>
  <si>
    <t>nicolas NICOLAS</t>
  </si>
  <si>
    <t>231268</t>
  </si>
  <si>
    <t>VERRIER</t>
  </si>
  <si>
    <t>55590650</t>
  </si>
  <si>
    <t>VANDERBIEST</t>
  </si>
  <si>
    <t>SAINT DENIS CYCLISTE</t>
  </si>
  <si>
    <t>154991</t>
  </si>
  <si>
    <t>BATTIN</t>
  </si>
  <si>
    <t>VC VILLEFRANCHE BEAUJOLAIS</t>
  </si>
  <si>
    <t>55558466</t>
  </si>
  <si>
    <t>FETTET</t>
  </si>
  <si>
    <t>237843</t>
  </si>
  <si>
    <t>55480933</t>
  </si>
  <si>
    <t>ROCHE</t>
  </si>
  <si>
    <t>55601842</t>
  </si>
  <si>
    <t>ARMAND</t>
  </si>
  <si>
    <t>55756433</t>
  </si>
  <si>
    <t>GAGGIO</t>
  </si>
  <si>
    <t>CHRISTELLE</t>
  </si>
  <si>
    <t>55475367</t>
  </si>
  <si>
    <t>NEMOZ</t>
  </si>
  <si>
    <t>JEAN CLAUDE</t>
  </si>
  <si>
    <t>511568</t>
  </si>
  <si>
    <t>BONDETTI</t>
  </si>
  <si>
    <t>ALDO</t>
  </si>
  <si>
    <t>55610058</t>
  </si>
  <si>
    <t>BEAULATON</t>
  </si>
  <si>
    <t>DIDIER</t>
  </si>
  <si>
    <t>55605354</t>
  </si>
  <si>
    <t>MOREL</t>
  </si>
  <si>
    <t>YVONIG</t>
  </si>
  <si>
    <t>55477742</t>
  </si>
  <si>
    <t>DAMIAND</t>
  </si>
  <si>
    <t>GUILLAUME</t>
  </si>
  <si>
    <t>55556357</t>
  </si>
  <si>
    <t>ANSELME</t>
  </si>
  <si>
    <t>55655765</t>
  </si>
  <si>
    <t>RAPOSO</t>
  </si>
  <si>
    <t>55611045</t>
  </si>
  <si>
    <t>CHAMPENOIS</t>
  </si>
  <si>
    <t>SERGE</t>
  </si>
  <si>
    <t>CC CHATONNAY SAINTE ANNE</t>
  </si>
  <si>
    <t>55484990</t>
  </si>
  <si>
    <t>BOUBAAYA</t>
  </si>
  <si>
    <t>RACHID</t>
  </si>
  <si>
    <t>UC TULLINS FURES</t>
  </si>
  <si>
    <t>55480939</t>
  </si>
  <si>
    <t>ROUBY</t>
  </si>
  <si>
    <t>ROMAIN</t>
  </si>
  <si>
    <t>55583935</t>
  </si>
  <si>
    <t>SERAPHIN</t>
  </si>
  <si>
    <t>227160</t>
  </si>
  <si>
    <t>CLAIR</t>
  </si>
  <si>
    <t>55546869</t>
  </si>
  <si>
    <t>MORETTE</t>
  </si>
  <si>
    <t>STEPHANE</t>
  </si>
  <si>
    <t>231253</t>
  </si>
  <si>
    <t>HERRERA</t>
  </si>
  <si>
    <t>55754690</t>
  </si>
  <si>
    <t>JAGIELSKI</t>
  </si>
  <si>
    <t>LUDOVIC</t>
  </si>
  <si>
    <t>297216</t>
  </si>
  <si>
    <t>FAURE</t>
  </si>
  <si>
    <t>JEAN YVES</t>
  </si>
  <si>
    <t>VC MAX BAREL</t>
  </si>
  <si>
    <t>234917</t>
  </si>
  <si>
    <t>PLASSE</t>
  </si>
  <si>
    <t>55617333</t>
  </si>
  <si>
    <t>REY DIT GUZER</t>
  </si>
  <si>
    <t>SILVIN</t>
  </si>
  <si>
    <t>AC MOULIN A VENT</t>
  </si>
  <si>
    <t>227069</t>
  </si>
  <si>
    <t>BAILLY</t>
  </si>
  <si>
    <t>55655052</t>
  </si>
  <si>
    <t>BRUNO</t>
  </si>
  <si>
    <t>304259</t>
  </si>
  <si>
    <t>NOLLOT</t>
  </si>
  <si>
    <t>MARCEL</t>
  </si>
  <si>
    <t>55720543</t>
  </si>
  <si>
    <t>GABRILLARGUES</t>
  </si>
  <si>
    <t>310261</t>
  </si>
  <si>
    <t>PAVOUX</t>
  </si>
  <si>
    <t>ASOS SAINT GALMIER</t>
  </si>
  <si>
    <t>55712430</t>
  </si>
  <si>
    <t>REMY</t>
  </si>
  <si>
    <t>55716421</t>
  </si>
  <si>
    <t>GIBAND</t>
  </si>
  <si>
    <t>EVAN</t>
  </si>
  <si>
    <t>à 29"</t>
  </si>
  <si>
    <t>59'56"</t>
  </si>
  <si>
    <t>40'55"</t>
  </si>
  <si>
    <t>55709094</t>
  </si>
  <si>
    <t>FANNY</t>
  </si>
  <si>
    <t>55656304</t>
  </si>
  <si>
    <t>CLOEZ</t>
  </si>
  <si>
    <t>ANNIA</t>
  </si>
  <si>
    <t>LYON SPRINT EVOLUTION</t>
  </si>
  <si>
    <t>55755888</t>
  </si>
  <si>
    <t>MARQUES</t>
  </si>
  <si>
    <t>VANESSA</t>
  </si>
  <si>
    <t>à 1'02"</t>
  </si>
  <si>
    <t>55751988</t>
  </si>
  <si>
    <t>SANCHEZ</t>
  </si>
  <si>
    <t>55588026</t>
  </si>
  <si>
    <t>GUIGON</t>
  </si>
  <si>
    <t>RAYAN</t>
  </si>
  <si>
    <t>55751989</t>
  </si>
  <si>
    <t>LECOUANET</t>
  </si>
  <si>
    <t>ARTHUR</t>
  </si>
  <si>
    <t>42'45"</t>
  </si>
  <si>
    <t>1h22'08"</t>
  </si>
  <si>
    <t>229768</t>
  </si>
  <si>
    <t>GONZALEZ PEREZ</t>
  </si>
  <si>
    <t>GERARD</t>
  </si>
  <si>
    <t>55657157</t>
  </si>
  <si>
    <t>BRUEL</t>
  </si>
  <si>
    <t>DANIEL</t>
  </si>
  <si>
    <t>CS PONT DE CHERUY</t>
  </si>
  <si>
    <t>55573918</t>
  </si>
  <si>
    <t>AMBRASSI</t>
  </si>
  <si>
    <t>CC LAGNIEU</t>
  </si>
  <si>
    <t>55652426</t>
  </si>
  <si>
    <t>GARON</t>
  </si>
  <si>
    <t>ALBERT</t>
  </si>
  <si>
    <t>238167</t>
  </si>
  <si>
    <t>BENEFORTI</t>
  </si>
  <si>
    <t>55583481</t>
  </si>
  <si>
    <t>SATRE</t>
  </si>
  <si>
    <t>5475166</t>
  </si>
  <si>
    <t>BERNARD</t>
  </si>
  <si>
    <t>55599423</t>
  </si>
  <si>
    <t>INDJENIAN</t>
  </si>
  <si>
    <t>139765</t>
  </si>
  <si>
    <t>BALDUCCI</t>
  </si>
  <si>
    <t>ALFRED</t>
  </si>
  <si>
    <t>TEAM SQR</t>
  </si>
  <si>
    <t>74</t>
  </si>
  <si>
    <t>423037</t>
  </si>
  <si>
    <t>CHOMAUD</t>
  </si>
  <si>
    <t>99989221</t>
  </si>
  <si>
    <t>DUCHENE</t>
  </si>
  <si>
    <t>55607965</t>
  </si>
  <si>
    <t>MICHAUD</t>
  </si>
  <si>
    <t>UC CULOZ BELLEY</t>
  </si>
  <si>
    <t>55576720</t>
  </si>
  <si>
    <t>THIBAULT</t>
  </si>
  <si>
    <t>DAVID</t>
  </si>
  <si>
    <t>55595866</t>
  </si>
  <si>
    <t>PAUCHARD</t>
  </si>
  <si>
    <t>CC REPLONGES</t>
  </si>
  <si>
    <t>231250</t>
  </si>
  <si>
    <t>GRENAUD</t>
  </si>
  <si>
    <t>CLAUDE</t>
  </si>
  <si>
    <t>55653015</t>
  </si>
  <si>
    <t>CHOL</t>
  </si>
  <si>
    <t>NORBERT</t>
  </si>
  <si>
    <t>CR ST CHAMOND</t>
  </si>
  <si>
    <t>365593</t>
  </si>
  <si>
    <t>PRAT</t>
  </si>
  <si>
    <t>MAURICE</t>
  </si>
  <si>
    <t>55594933</t>
  </si>
  <si>
    <t>FREMY</t>
  </si>
  <si>
    <t>217704</t>
  </si>
  <si>
    <t>VALLET</t>
  </si>
  <si>
    <t>55661189</t>
  </si>
  <si>
    <t>SOPHIE</t>
  </si>
  <si>
    <t>55717571</t>
  </si>
  <si>
    <t>LOPEZ</t>
  </si>
  <si>
    <t>JEAN</t>
  </si>
  <si>
    <t>430578</t>
  </si>
  <si>
    <t>PIGNER</t>
  </si>
  <si>
    <t>ROGER</t>
  </si>
  <si>
    <t>55581414</t>
  </si>
  <si>
    <t>55654723</t>
  </si>
  <si>
    <t>BENOIT</t>
  </si>
  <si>
    <t>55605601</t>
  </si>
  <si>
    <t>INFANTES</t>
  </si>
  <si>
    <t>55556231</t>
  </si>
  <si>
    <t>HOFFELINCK</t>
  </si>
  <si>
    <t>525145</t>
  </si>
  <si>
    <t>VAUTRIN</t>
  </si>
  <si>
    <t>à 1 tour</t>
  </si>
  <si>
    <t>1h22'10"</t>
  </si>
  <si>
    <t>Cadettes</t>
  </si>
  <si>
    <t>Minimes Féminines</t>
  </si>
  <si>
    <t>GENDRE</t>
  </si>
  <si>
    <t>55485303</t>
  </si>
  <si>
    <t>JEAN MARC</t>
  </si>
  <si>
    <t>370437</t>
  </si>
  <si>
    <t>JEAN LOUIS</t>
  </si>
  <si>
    <t>461962</t>
  </si>
  <si>
    <t>X</t>
  </si>
  <si>
    <t>555652426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</si>
</sst>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21" fontId="6" fillId="5" borderId="36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46" fontId="6" fillId="7" borderId="45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/>
    </xf>
    <xf numFmtId="0" fontId="6" fillId="5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5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21" fontId="6" fillId="7" borderId="44" xfId="0" applyNumberFormat="1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3" xfId="0" applyFont="1" applyFill="1" applyBorder="1" applyAlignment="1">
      <alignment vertical="center"/>
    </xf>
    <xf numFmtId="0" fontId="8" fillId="7" borderId="80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82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center" vertical="center"/>
    </xf>
    <xf numFmtId="21" fontId="6" fillId="7" borderId="59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10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6" fillId="7" borderId="88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6" fillId="0" borderId="89" xfId="0" applyFont="1" applyFill="1" applyBorder="1" applyAlignment="1">
      <alignment horizontal="left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6" xfId="0" applyFont="1" applyBorder="1" applyAlignment="1">
      <alignment horizontal="center" vertical="center"/>
    </xf>
    <xf numFmtId="0" fontId="9" fillId="0" borderId="99" xfId="0" applyFont="1" applyBorder="1" applyAlignment="1">
      <alignment vertical="center"/>
    </xf>
    <xf numFmtId="0" fontId="25" fillId="0" borderId="98" xfId="0" applyFont="1" applyBorder="1" applyAlignment="1">
      <alignment vertical="center"/>
    </xf>
    <xf numFmtId="0" fontId="8" fillId="0" borderId="9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/>
    </xf>
    <xf numFmtId="0" fontId="6" fillId="0" borderId="94" xfId="0" applyFont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5" xfId="0" applyFont="1" applyFill="1" applyBorder="1" applyAlignment="1">
      <alignment horizontal="left"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166" fontId="33" fillId="10" borderId="79" xfId="0" applyNumberFormat="1" applyFont="1" applyFill="1" applyBorder="1" applyAlignment="1">
      <alignment vertical="center"/>
    </xf>
    <xf numFmtId="0" fontId="6" fillId="0" borderId="125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7" borderId="133" xfId="0" applyFont="1" applyFill="1" applyBorder="1" applyAlignment="1">
      <alignment horizontal="center" vertical="center"/>
    </xf>
    <xf numFmtId="0" fontId="34" fillId="0" borderId="94" xfId="0" applyFont="1" applyBorder="1" applyAlignment="1">
      <alignment vertical="center"/>
    </xf>
    <xf numFmtId="0" fontId="6" fillId="0" borderId="135" xfId="0" applyFont="1" applyFill="1" applyBorder="1" applyAlignment="1">
      <alignment horizontal="left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6" xfId="0" applyFont="1" applyBorder="1" applyAlignment="1">
      <alignment horizontal="center" vertical="center"/>
    </xf>
    <xf numFmtId="49" fontId="6" fillId="0" borderId="137" xfId="0" applyNumberFormat="1" applyFont="1" applyBorder="1" applyAlignment="1">
      <alignment horizontal="center" vertical="center"/>
    </xf>
    <xf numFmtId="0" fontId="6" fillId="7" borderId="138" xfId="0" applyFont="1" applyFill="1" applyBorder="1" applyAlignment="1">
      <alignment horizontal="center" vertical="center"/>
    </xf>
    <xf numFmtId="0" fontId="6" fillId="2" borderId="139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left" vertical="center"/>
    </xf>
    <xf numFmtId="0" fontId="6" fillId="0" borderId="136" xfId="0" applyFont="1" applyFill="1" applyBorder="1" applyAlignment="1">
      <alignment horizontal="center" vertical="center"/>
    </xf>
    <xf numFmtId="0" fontId="6" fillId="7" borderId="14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left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136" xfId="0" applyFont="1" applyBorder="1" applyAlignment="1">
      <alignment horizontal="left" vertical="center"/>
    </xf>
    <xf numFmtId="0" fontId="6" fillId="0" borderId="121" xfId="0" applyFont="1" applyFill="1" applyBorder="1" applyAlignment="1">
      <alignment horizontal="center" vertical="center"/>
    </xf>
    <xf numFmtId="0" fontId="6" fillId="7" borderId="147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left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21" fontId="6" fillId="5" borderId="156" xfId="0" applyNumberFormat="1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5" borderId="152" xfId="0" applyFont="1" applyFill="1" applyBorder="1" applyAlignment="1">
      <alignment horizontal="center" vertical="center"/>
    </xf>
    <xf numFmtId="0" fontId="6" fillId="6" borderId="153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5" borderId="160" xfId="0" applyFont="1" applyFill="1" applyBorder="1" applyAlignment="1">
      <alignment horizontal="center" vertical="center"/>
    </xf>
    <xf numFmtId="0" fontId="6" fillId="6" borderId="154" xfId="0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5" borderId="163" xfId="0" applyFont="1" applyFill="1" applyBorder="1" applyAlignment="1">
      <alignment horizontal="center" vertical="center"/>
    </xf>
    <xf numFmtId="0" fontId="8" fillId="9" borderId="164" xfId="0" applyFont="1" applyFill="1" applyBorder="1" applyAlignment="1">
      <alignment vertical="center"/>
    </xf>
    <xf numFmtId="0" fontId="6" fillId="5" borderId="165" xfId="0" applyFont="1" applyFill="1" applyBorder="1" applyAlignment="1">
      <alignment horizontal="center" vertical="center"/>
    </xf>
    <xf numFmtId="49" fontId="6" fillId="0" borderId="155" xfId="0" applyNumberFormat="1" applyFont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7" borderId="167" xfId="0" applyFont="1" applyFill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0" borderId="169" xfId="0" applyFont="1" applyFill="1" applyBorder="1" applyAlignment="1">
      <alignment horizontal="center" vertical="center"/>
    </xf>
    <xf numFmtId="0" fontId="6" fillId="7" borderId="170" xfId="0" applyFont="1" applyFill="1" applyBorder="1" applyAlignment="1">
      <alignment horizontal="center" vertical="center"/>
    </xf>
    <xf numFmtId="0" fontId="6" fillId="0" borderId="166" xfId="0" applyFont="1" applyBorder="1" applyAlignment="1">
      <alignment horizontal="left" vertical="center"/>
    </xf>
    <xf numFmtId="0" fontId="6" fillId="0" borderId="171" xfId="0" applyFont="1" applyBorder="1" applyAlignment="1">
      <alignment horizontal="left" vertical="center"/>
    </xf>
    <xf numFmtId="0" fontId="6" fillId="0" borderId="172" xfId="0" applyFont="1" applyBorder="1" applyAlignment="1">
      <alignment horizontal="left" vertical="center"/>
    </xf>
    <xf numFmtId="0" fontId="6" fillId="0" borderId="173" xfId="0" applyFont="1" applyFill="1" applyBorder="1" applyAlignment="1">
      <alignment horizontal="left" vertical="center"/>
    </xf>
    <xf numFmtId="0" fontId="6" fillId="0" borderId="174" xfId="0" applyFont="1" applyFill="1" applyBorder="1" applyAlignment="1">
      <alignment horizontal="left" vertical="center"/>
    </xf>
    <xf numFmtId="0" fontId="6" fillId="0" borderId="175" xfId="0" applyFont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49" fontId="6" fillId="0" borderId="178" xfId="0" applyNumberFormat="1" applyFont="1" applyBorder="1" applyAlignment="1">
      <alignment horizontal="center" vertical="center"/>
    </xf>
    <xf numFmtId="0" fontId="6" fillId="7" borderId="179" xfId="0" applyFont="1" applyFill="1" applyBorder="1" applyAlignment="1">
      <alignment horizontal="center" vertical="center"/>
    </xf>
    <xf numFmtId="0" fontId="26" fillId="0" borderId="18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88" xfId="0" applyFont="1" applyBorder="1" applyAlignment="1">
      <alignment horizontal="left" vertical="center"/>
    </xf>
    <xf numFmtId="0" fontId="34" fillId="0" borderId="189" xfId="0" applyFont="1" applyBorder="1" applyAlignment="1">
      <alignment vertical="center"/>
    </xf>
    <xf numFmtId="0" fontId="34" fillId="0" borderId="189" xfId="0" applyFont="1" applyBorder="1" applyAlignment="1">
      <alignment horizontal="center" vertical="center"/>
    </xf>
    <xf numFmtId="0" fontId="8" fillId="0" borderId="188" xfId="0" applyFont="1" applyBorder="1" applyAlignment="1">
      <alignment vertical="center"/>
    </xf>
    <xf numFmtId="0" fontId="8" fillId="0" borderId="190" xfId="0" applyFont="1" applyBorder="1" applyAlignment="1">
      <alignment vertical="center"/>
    </xf>
    <xf numFmtId="0" fontId="34" fillId="0" borderId="193" xfId="0" applyFont="1" applyBorder="1" applyAlignment="1">
      <alignment vertical="center"/>
    </xf>
    <xf numFmtId="0" fontId="8" fillId="0" borderId="195" xfId="0" applyFont="1" applyBorder="1" applyAlignment="1">
      <alignment horizontal="left" vertical="center"/>
    </xf>
    <xf numFmtId="0" fontId="8" fillId="0" borderId="190" xfId="0" applyFont="1" applyBorder="1" applyAlignment="1">
      <alignment horizontal="left" vertical="center"/>
    </xf>
    <xf numFmtId="0" fontId="8" fillId="0" borderId="193" xfId="0" applyFont="1" applyBorder="1" applyAlignment="1">
      <alignment vertical="center"/>
    </xf>
    <xf numFmtId="0" fontId="8" fillId="0" borderId="195" xfId="0" applyFont="1" applyBorder="1" applyAlignment="1">
      <alignment vertical="center"/>
    </xf>
    <xf numFmtId="0" fontId="34" fillId="0" borderId="198" xfId="0" applyFont="1" applyBorder="1" applyAlignment="1">
      <alignment vertical="center"/>
    </xf>
    <xf numFmtId="0" fontId="6" fillId="0" borderId="200" xfId="0" applyFont="1" applyBorder="1" applyAlignment="1">
      <alignment vertical="center"/>
    </xf>
    <xf numFmtId="0" fontId="25" fillId="0" borderId="201" xfId="0" applyFont="1" applyBorder="1" applyAlignment="1">
      <alignment horizontal="center" vertical="center"/>
    </xf>
    <xf numFmtId="0" fontId="34" fillId="0" borderId="198" xfId="0" applyFont="1" applyBorder="1" applyAlignment="1">
      <alignment horizontal="center" vertical="center"/>
    </xf>
    <xf numFmtId="0" fontId="9" fillId="0" borderId="18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81" xfId="0" applyFont="1" applyBorder="1" applyAlignment="1">
      <alignment vertical="center"/>
    </xf>
    <xf numFmtId="0" fontId="34" fillId="0" borderId="144" xfId="0" applyFont="1" applyBorder="1" applyAlignment="1">
      <alignment vertical="center"/>
    </xf>
    <xf numFmtId="0" fontId="34" fillId="0" borderId="191" xfId="0" applyFont="1" applyBorder="1" applyAlignment="1">
      <alignment vertical="center"/>
    </xf>
    <xf numFmtId="0" fontId="35" fillId="0" borderId="184" xfId="0" applyFont="1" applyBorder="1" applyAlignment="1">
      <alignment horizontal="center" vertical="center"/>
    </xf>
    <xf numFmtId="0" fontId="34" fillId="0" borderId="95" xfId="0" applyFont="1" applyBorder="1" applyAlignment="1">
      <alignment horizontal="left" vertical="center"/>
    </xf>
    <xf numFmtId="0" fontId="34" fillId="0" borderId="144" xfId="0" applyFont="1" applyBorder="1" applyAlignment="1">
      <alignment horizontal="left" vertical="center"/>
    </xf>
    <xf numFmtId="0" fontId="34" fillId="0" borderId="191" xfId="0" applyFont="1" applyBorder="1" applyAlignment="1">
      <alignment horizontal="left" vertical="center"/>
    </xf>
    <xf numFmtId="0" fontId="34" fillId="0" borderId="186" xfId="0" applyFont="1" applyBorder="1" applyAlignment="1">
      <alignment vertical="center"/>
    </xf>
    <xf numFmtId="0" fontId="34" fillId="0" borderId="186" xfId="0" applyFont="1" applyBorder="1" applyAlignment="1">
      <alignment horizontal="left" vertical="center"/>
    </xf>
    <xf numFmtId="0" fontId="9" fillId="0" borderId="202" xfId="0" applyFont="1" applyBorder="1" applyAlignment="1">
      <alignment horizontal="left" vertical="center"/>
    </xf>
    <xf numFmtId="0" fontId="9" fillId="0" borderId="203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4" xfId="0" applyFont="1" applyBorder="1" applyAlignment="1">
      <alignment horizontal="center" vertical="center"/>
    </xf>
    <xf numFmtId="0" fontId="6" fillId="0" borderId="205" xfId="0" applyFont="1" applyBorder="1" applyAlignment="1">
      <alignment vertical="center"/>
    </xf>
    <xf numFmtId="0" fontId="6" fillId="0" borderId="205" xfId="0" applyFont="1" applyBorder="1" applyAlignment="1">
      <alignment horizontal="center" vertical="center"/>
    </xf>
    <xf numFmtId="0" fontId="6" fillId="0" borderId="205" xfId="0" applyFont="1" applyFill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0" fontId="6" fillId="0" borderId="205" xfId="0" applyFont="1" applyBorder="1" applyAlignment="1">
      <alignment horizontal="left" vertical="center"/>
    </xf>
    <xf numFmtId="0" fontId="6" fillId="0" borderId="206" xfId="0" applyFont="1" applyBorder="1" applyAlignment="1">
      <alignment horizontal="center" vertical="center"/>
    </xf>
    <xf numFmtId="49" fontId="6" fillId="0" borderId="206" xfId="0" applyNumberFormat="1" applyFont="1" applyBorder="1" applyAlignment="1">
      <alignment horizontal="center" vertical="center"/>
    </xf>
    <xf numFmtId="46" fontId="6" fillId="7" borderId="207" xfId="0" applyNumberFormat="1" applyFont="1" applyFill="1" applyBorder="1" applyAlignment="1">
      <alignment horizontal="center" vertical="center"/>
    </xf>
    <xf numFmtId="0" fontId="6" fillId="0" borderId="208" xfId="0" applyFont="1" applyBorder="1" applyAlignment="1">
      <alignment horizontal="center" vertical="center"/>
    </xf>
    <xf numFmtId="0" fontId="6" fillId="0" borderId="206" xfId="0" applyFont="1" applyBorder="1" applyAlignment="1">
      <alignment horizontal="left" vertical="center"/>
    </xf>
    <xf numFmtId="46" fontId="6" fillId="7" borderId="209" xfId="0" applyNumberFormat="1" applyFont="1" applyFill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6" fillId="0" borderId="212" xfId="0" applyFont="1" applyBorder="1" applyAlignment="1">
      <alignment horizontal="center" vertical="center"/>
    </xf>
    <xf numFmtId="0" fontId="6" fillId="0" borderId="210" xfId="0" applyFont="1" applyBorder="1" applyAlignment="1">
      <alignment horizontal="center" vertical="center"/>
    </xf>
    <xf numFmtId="0" fontId="6" fillId="0" borderId="207" xfId="0" applyFont="1" applyFill="1" applyBorder="1" applyAlignment="1">
      <alignment horizontal="center" vertical="center"/>
    </xf>
    <xf numFmtId="0" fontId="6" fillId="8" borderId="214" xfId="0" applyFont="1" applyFill="1" applyBorder="1" applyAlignment="1">
      <alignment horizontal="center" vertical="center" wrapText="1"/>
    </xf>
    <xf numFmtId="0" fontId="6" fillId="8" borderId="215" xfId="0" applyFont="1" applyFill="1" applyBorder="1" applyAlignment="1">
      <alignment horizontal="center" vertical="center" wrapText="1"/>
    </xf>
    <xf numFmtId="46" fontId="6" fillId="0" borderId="213" xfId="0" applyNumberFormat="1" applyFont="1" applyFill="1" applyBorder="1" applyAlignment="1">
      <alignment horizontal="center" vertical="center"/>
    </xf>
    <xf numFmtId="0" fontId="6" fillId="6" borderId="225" xfId="0" applyFont="1" applyFill="1" applyBorder="1" applyAlignment="1">
      <alignment horizontal="center" vertical="center"/>
    </xf>
    <xf numFmtId="0" fontId="6" fillId="6" borderId="219" xfId="0" applyFont="1" applyFill="1" applyBorder="1" applyAlignment="1">
      <alignment horizontal="center" vertical="center"/>
    </xf>
    <xf numFmtId="0" fontId="6" fillId="0" borderId="237" xfId="0" applyFont="1" applyBorder="1" applyAlignment="1">
      <alignment horizontal="center" vertical="center"/>
    </xf>
    <xf numFmtId="0" fontId="6" fillId="0" borderId="245" xfId="0" applyFont="1" applyBorder="1" applyAlignment="1">
      <alignment horizontal="center" vertical="center"/>
    </xf>
    <xf numFmtId="0" fontId="6" fillId="0" borderId="246" xfId="0" applyFont="1" applyBorder="1" applyAlignment="1">
      <alignment horizontal="center" vertical="center"/>
    </xf>
    <xf numFmtId="0" fontId="6" fillId="0" borderId="237" xfId="0" applyFont="1" applyBorder="1" applyAlignment="1">
      <alignment vertical="center"/>
    </xf>
    <xf numFmtId="0" fontId="6" fillId="0" borderId="247" xfId="0" applyFont="1" applyBorder="1" applyAlignment="1">
      <alignment horizontal="center" vertical="center"/>
    </xf>
    <xf numFmtId="0" fontId="6" fillId="0" borderId="237" xfId="0" applyFont="1" applyFill="1" applyBorder="1" applyAlignment="1">
      <alignment horizontal="center" vertical="center"/>
    </xf>
    <xf numFmtId="0" fontId="6" fillId="7" borderId="248" xfId="0" applyFont="1" applyFill="1" applyBorder="1" applyAlignment="1">
      <alignment horizontal="center" vertical="center"/>
    </xf>
    <xf numFmtId="0" fontId="6" fillId="8" borderId="248" xfId="0" applyFont="1" applyFill="1" applyBorder="1" applyAlignment="1">
      <alignment horizontal="center" vertical="center" wrapText="1"/>
    </xf>
    <xf numFmtId="0" fontId="6" fillId="0" borderId="255" xfId="0" applyFont="1" applyBorder="1" applyAlignment="1">
      <alignment horizontal="center" vertical="center"/>
    </xf>
    <xf numFmtId="0" fontId="6" fillId="0" borderId="256" xfId="0" applyFont="1" applyBorder="1" applyAlignment="1">
      <alignment horizontal="left" vertical="center"/>
    </xf>
    <xf numFmtId="0" fontId="6" fillId="0" borderId="256" xfId="0" applyFont="1" applyBorder="1" applyAlignment="1">
      <alignment horizontal="center" vertical="center"/>
    </xf>
    <xf numFmtId="49" fontId="6" fillId="0" borderId="256" xfId="0" applyNumberFormat="1" applyFont="1" applyBorder="1" applyAlignment="1">
      <alignment horizontal="center" vertical="center"/>
    </xf>
    <xf numFmtId="46" fontId="6" fillId="7" borderId="257" xfId="0" applyNumberFormat="1" applyFont="1" applyFill="1" applyBorder="1" applyAlignment="1">
      <alignment horizontal="center" vertical="center"/>
    </xf>
    <xf numFmtId="0" fontId="6" fillId="0" borderId="236" xfId="0" applyFont="1" applyBorder="1" applyAlignment="1">
      <alignment horizontal="center" vertical="center"/>
    </xf>
    <xf numFmtId="0" fontId="6" fillId="0" borderId="237" xfId="0" applyFont="1" applyBorder="1" applyAlignment="1">
      <alignment horizontal="left" vertical="center"/>
    </xf>
    <xf numFmtId="0" fontId="6" fillId="7" borderId="259" xfId="0" applyFont="1" applyFill="1" applyBorder="1" applyAlignment="1">
      <alignment horizontal="center" vertical="center"/>
    </xf>
    <xf numFmtId="0" fontId="6" fillId="0" borderId="260" xfId="0" applyFont="1" applyFill="1" applyBorder="1" applyAlignment="1">
      <alignment horizontal="center" vertical="center"/>
    </xf>
    <xf numFmtId="0" fontId="41" fillId="0" borderId="263" xfId="0" applyFont="1" applyFill="1" applyBorder="1" applyAlignment="1">
      <alignment horizontal="center" vertical="center"/>
    </xf>
    <xf numFmtId="0" fontId="41" fillId="0" borderId="236" xfId="0" applyFont="1" applyFill="1" applyBorder="1" applyAlignment="1">
      <alignment horizontal="center" vertical="center"/>
    </xf>
    <xf numFmtId="0" fontId="6" fillId="0" borderId="255" xfId="0" applyFont="1" applyFill="1" applyBorder="1" applyAlignment="1">
      <alignment horizontal="center" vertical="center"/>
    </xf>
    <xf numFmtId="0" fontId="6" fillId="0" borderId="270" xfId="0" applyFont="1" applyFill="1" applyBorder="1" applyAlignment="1">
      <alignment horizontal="left" vertical="center"/>
    </xf>
    <xf numFmtId="0" fontId="6" fillId="0" borderId="271" xfId="0" applyFont="1" applyFill="1" applyBorder="1" applyAlignment="1">
      <alignment horizontal="left" vertical="center"/>
    </xf>
    <xf numFmtId="0" fontId="6" fillId="0" borderId="272" xfId="0" applyFont="1" applyBorder="1" applyAlignment="1">
      <alignment horizontal="center" vertical="center"/>
    </xf>
    <xf numFmtId="49" fontId="6" fillId="0" borderId="273" xfId="0" applyNumberFormat="1" applyFont="1" applyBorder="1" applyAlignment="1">
      <alignment horizontal="center" vertical="center"/>
    </xf>
    <xf numFmtId="0" fontId="6" fillId="7" borderId="274" xfId="0" applyFont="1" applyFill="1" applyBorder="1" applyAlignment="1">
      <alignment horizontal="center" vertical="center"/>
    </xf>
    <xf numFmtId="0" fontId="41" fillId="0" borderId="195" xfId="0" applyFont="1" applyFill="1" applyBorder="1" applyAlignment="1">
      <alignment horizontal="center" vertical="center"/>
    </xf>
    <xf numFmtId="0" fontId="9" fillId="0" borderId="258" xfId="0" applyFont="1" applyBorder="1" applyAlignment="1">
      <alignment horizontal="center" vertical="center"/>
    </xf>
    <xf numFmtId="0" fontId="11" fillId="0" borderId="284" xfId="0" applyFont="1" applyBorder="1" applyAlignment="1">
      <alignment horizontal="center" vertical="center"/>
    </xf>
    <xf numFmtId="0" fontId="6" fillId="0" borderId="285" xfId="0" applyFont="1" applyBorder="1" applyAlignment="1">
      <alignment horizontal="left" vertical="center"/>
    </xf>
    <xf numFmtId="0" fontId="6" fillId="0" borderId="285" xfId="0" applyFont="1" applyBorder="1" applyAlignment="1">
      <alignment horizontal="center" vertical="center"/>
    </xf>
    <xf numFmtId="0" fontId="6" fillId="0" borderId="285" xfId="0" applyFont="1" applyBorder="1" applyAlignment="1">
      <alignment vertical="center"/>
    </xf>
    <xf numFmtId="0" fontId="6" fillId="0" borderId="286" xfId="0" applyFont="1" applyBorder="1" applyAlignment="1">
      <alignment horizontal="left" vertical="center"/>
    </xf>
    <xf numFmtId="0" fontId="6" fillId="0" borderId="287" xfId="0" applyFont="1" applyBorder="1" applyAlignment="1">
      <alignment vertical="center"/>
    </xf>
    <xf numFmtId="0" fontId="6" fillId="0" borderId="288" xfId="0" applyFont="1" applyBorder="1" applyAlignment="1">
      <alignment vertical="center"/>
    </xf>
    <xf numFmtId="0" fontId="6" fillId="0" borderId="288" xfId="0" applyFont="1" applyBorder="1" applyAlignment="1">
      <alignment horizontal="center" vertical="center"/>
    </xf>
    <xf numFmtId="0" fontId="6" fillId="0" borderId="285" xfId="0" applyFont="1" applyFill="1" applyBorder="1" applyAlignment="1">
      <alignment horizontal="left" vertical="center"/>
    </xf>
    <xf numFmtId="0" fontId="6" fillId="0" borderId="285" xfId="0" applyFont="1" applyFill="1" applyBorder="1" applyAlignment="1">
      <alignment horizontal="center" vertical="center"/>
    </xf>
    <xf numFmtId="0" fontId="6" fillId="0" borderId="289" xfId="0" applyFont="1" applyFill="1" applyBorder="1" applyAlignment="1">
      <alignment horizontal="left" vertical="center"/>
    </xf>
    <xf numFmtId="0" fontId="6" fillId="0" borderId="286" xfId="0" applyFont="1" applyFill="1" applyBorder="1" applyAlignment="1">
      <alignment horizontal="left" vertical="center"/>
    </xf>
    <xf numFmtId="0" fontId="6" fillId="0" borderId="286" xfId="0" applyFont="1" applyFill="1" applyBorder="1" applyAlignment="1">
      <alignment horizontal="center" vertical="center"/>
    </xf>
    <xf numFmtId="0" fontId="6" fillId="0" borderId="290" xfId="0" applyFont="1" applyFill="1" applyBorder="1" applyAlignment="1">
      <alignment horizontal="left" vertical="center"/>
    </xf>
    <xf numFmtId="0" fontId="6" fillId="0" borderId="291" xfId="0" applyFont="1" applyFill="1" applyBorder="1" applyAlignment="1">
      <alignment horizontal="left" vertical="center"/>
    </xf>
    <xf numFmtId="0" fontId="6" fillId="0" borderId="292" xfId="0" applyFont="1" applyFill="1" applyBorder="1" applyAlignment="1">
      <alignment horizontal="left" vertical="center"/>
    </xf>
    <xf numFmtId="0" fontId="6" fillId="0" borderId="293" xfId="0" applyFont="1" applyFill="1" applyBorder="1" applyAlignment="1">
      <alignment horizontal="left" vertical="center"/>
    </xf>
    <xf numFmtId="0" fontId="6" fillId="0" borderId="294" xfId="0" applyFont="1" applyFill="1" applyBorder="1" applyAlignment="1">
      <alignment horizontal="left" vertical="center"/>
    </xf>
    <xf numFmtId="0" fontId="6" fillId="0" borderId="293" xfId="0" applyFont="1" applyBorder="1" applyAlignment="1">
      <alignment horizontal="center"/>
    </xf>
    <xf numFmtId="0" fontId="6" fillId="0" borderId="29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33" fillId="10" borderId="79" xfId="0" applyNumberFormat="1" applyFont="1" applyFill="1" applyBorder="1" applyAlignment="1">
      <alignment horizontal="center" vertical="center"/>
    </xf>
    <xf numFmtId="0" fontId="6" fillId="0" borderId="295" xfId="0" applyFont="1" applyBorder="1" applyAlignment="1">
      <alignment horizontal="center" vertical="center"/>
    </xf>
    <xf numFmtId="0" fontId="6" fillId="0" borderId="296" xfId="0" applyFont="1" applyBorder="1" applyAlignment="1">
      <alignment horizontal="center" vertical="center"/>
    </xf>
    <xf numFmtId="0" fontId="6" fillId="0" borderId="298" xfId="0" applyFont="1" applyFill="1" applyBorder="1" applyAlignment="1">
      <alignment horizontal="center" vertical="center"/>
    </xf>
    <xf numFmtId="0" fontId="6" fillId="0" borderId="299" xfId="0" applyFont="1" applyBorder="1" applyAlignment="1">
      <alignment horizontal="center" vertical="center"/>
    </xf>
    <xf numFmtId="0" fontId="6" fillId="0" borderId="300" xfId="0" applyFont="1" applyFill="1" applyBorder="1" applyAlignment="1">
      <alignment horizontal="left" vertical="center"/>
    </xf>
    <xf numFmtId="0" fontId="6" fillId="0" borderId="299" xfId="0" applyFont="1" applyFill="1" applyBorder="1" applyAlignment="1">
      <alignment horizontal="center" vertical="center"/>
    </xf>
    <xf numFmtId="0" fontId="34" fillId="0" borderId="216" xfId="0" applyFont="1" applyBorder="1" applyAlignment="1">
      <alignment horizontal="left" vertical="center"/>
    </xf>
    <xf numFmtId="0" fontId="8" fillId="0" borderId="285" xfId="0" applyFont="1" applyBorder="1" applyAlignment="1">
      <alignment vertical="center"/>
    </xf>
    <xf numFmtId="0" fontId="34" fillId="0" borderId="303" xfId="0" applyFont="1" applyBorder="1" applyAlignment="1">
      <alignment horizontal="left" vertical="center"/>
    </xf>
    <xf numFmtId="0" fontId="8" fillId="0" borderId="306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42" fillId="2" borderId="28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111" xfId="0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0" fontId="42" fillId="5" borderId="20" xfId="0" applyFont="1" applyFill="1" applyBorder="1" applyAlignment="1">
      <alignment horizontal="center" vertical="center"/>
    </xf>
    <xf numFmtId="0" fontId="9" fillId="0" borderId="189" xfId="0" applyFont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8" fillId="0" borderId="231" xfId="0" applyFont="1" applyBorder="1" applyAlignment="1">
      <alignment horizontal="left" vertical="center"/>
    </xf>
    <xf numFmtId="0" fontId="9" fillId="0" borderId="285" xfId="0" applyFont="1" applyBorder="1" applyAlignment="1">
      <alignment horizontal="left" vertical="center"/>
    </xf>
    <xf numFmtId="0" fontId="26" fillId="0" borderId="301" xfId="0" applyFont="1" applyBorder="1" applyAlignment="1">
      <alignment horizontal="center" vertical="center"/>
    </xf>
    <xf numFmtId="0" fontId="26" fillId="0" borderId="219" xfId="0" applyFont="1" applyBorder="1" applyAlignment="1">
      <alignment horizontal="center" vertical="center"/>
    </xf>
    <xf numFmtId="0" fontId="26" fillId="0" borderId="28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8" xfId="0" applyFont="1" applyFill="1" applyBorder="1" applyAlignment="1">
      <alignment horizontal="center" vertical="center"/>
    </xf>
    <xf numFmtId="0" fontId="16" fillId="10" borderId="28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165" fontId="16" fillId="10" borderId="126" xfId="0" applyNumberFormat="1" applyFont="1" applyFill="1" applyBorder="1" applyAlignment="1">
      <alignment horizontal="center" vertical="center"/>
    </xf>
    <xf numFmtId="165" fontId="16" fillId="10" borderId="127" xfId="0" applyNumberFormat="1" applyFont="1" applyFill="1" applyBorder="1" applyAlignment="1">
      <alignment horizontal="center" vertical="center"/>
    </xf>
    <xf numFmtId="165" fontId="16" fillId="10" borderId="128" xfId="0" applyNumberFormat="1" applyFont="1" applyFill="1" applyBorder="1" applyAlignment="1">
      <alignment horizontal="center" vertical="center"/>
    </xf>
    <xf numFmtId="14" fontId="16" fillId="10" borderId="281" xfId="0" applyNumberFormat="1" applyFont="1" applyFill="1" applyBorder="1" applyAlignment="1">
      <alignment horizontal="center" vertical="center"/>
    </xf>
    <xf numFmtId="0" fontId="16" fillId="10" borderId="282" xfId="0" applyNumberFormat="1" applyFont="1" applyFill="1" applyBorder="1" applyAlignment="1">
      <alignment horizontal="center" vertical="center"/>
    </xf>
    <xf numFmtId="0" fontId="16" fillId="10" borderId="283" xfId="0" applyNumberFormat="1" applyFont="1" applyFill="1" applyBorder="1" applyAlignment="1">
      <alignment horizontal="center" vertical="center"/>
    </xf>
    <xf numFmtId="14" fontId="32" fillId="10" borderId="126" xfId="0" applyNumberFormat="1" applyFont="1" applyFill="1" applyBorder="1" applyAlignment="1">
      <alignment horizontal="center" vertical="center"/>
    </xf>
    <xf numFmtId="14" fontId="32" fillId="10" borderId="128" xfId="0" applyNumberFormat="1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vertical="center"/>
    </xf>
    <xf numFmtId="0" fontId="10" fillId="0" borderId="227" xfId="0" applyFont="1" applyFill="1" applyBorder="1" applyAlignment="1">
      <alignment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vertical="center"/>
    </xf>
    <xf numFmtId="0" fontId="10" fillId="0" borderId="223" xfId="0" applyFont="1" applyFill="1" applyBorder="1" applyAlignment="1">
      <alignment vertical="center"/>
    </xf>
    <xf numFmtId="0" fontId="10" fillId="0" borderId="220" xfId="0" applyFont="1" applyFill="1" applyBorder="1" applyAlignment="1">
      <alignment vertical="center"/>
    </xf>
    <xf numFmtId="0" fontId="10" fillId="0" borderId="221" xfId="0" applyFont="1" applyFill="1" applyBorder="1" applyAlignment="1">
      <alignment vertical="center"/>
    </xf>
    <xf numFmtId="0" fontId="10" fillId="0" borderId="222" xfId="0" applyFont="1" applyFill="1" applyBorder="1" applyAlignment="1">
      <alignment vertical="center"/>
    </xf>
    <xf numFmtId="0" fontId="10" fillId="0" borderId="235" xfId="0" applyFont="1" applyFill="1" applyBorder="1" applyAlignment="1">
      <alignment vertical="center"/>
    </xf>
    <xf numFmtId="0" fontId="10" fillId="0" borderId="229" xfId="0" applyFont="1" applyFill="1" applyBorder="1" applyAlignment="1">
      <alignment vertical="center"/>
    </xf>
    <xf numFmtId="0" fontId="10" fillId="0" borderId="228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13" fillId="10" borderId="79" xfId="0" applyFont="1" applyFill="1" applyBorder="1" applyAlignment="1">
      <alignment horizontal="center" vertical="center"/>
    </xf>
    <xf numFmtId="164" fontId="16" fillId="10" borderId="126" xfId="0" applyNumberFormat="1" applyFont="1" applyFill="1" applyBorder="1" applyAlignment="1">
      <alignment horizontal="center" vertical="center"/>
    </xf>
    <xf numFmtId="164" fontId="16" fillId="10" borderId="127" xfId="0" applyNumberFormat="1" applyFont="1" applyFill="1" applyBorder="1" applyAlignment="1">
      <alignment horizontal="center" vertical="center"/>
    </xf>
    <xf numFmtId="164" fontId="16" fillId="10" borderId="128" xfId="0" applyNumberFormat="1" applyFont="1" applyFill="1" applyBorder="1" applyAlignment="1">
      <alignment horizontal="center" vertical="center"/>
    </xf>
    <xf numFmtId="0" fontId="16" fillId="10" borderId="75" xfId="0" applyFont="1" applyFill="1" applyBorder="1" applyAlignment="1">
      <alignment horizontal="center" vertical="center"/>
    </xf>
    <xf numFmtId="0" fontId="16" fillId="10" borderId="110" xfId="0" applyFont="1" applyFill="1" applyBorder="1" applyAlignment="1">
      <alignment horizontal="center" vertical="center"/>
    </xf>
    <xf numFmtId="14" fontId="16" fillId="10" borderId="126" xfId="0" applyNumberFormat="1" applyFont="1" applyFill="1" applyBorder="1" applyAlignment="1">
      <alignment horizontal="center" vertical="center"/>
    </xf>
    <xf numFmtId="0" fontId="16" fillId="10" borderId="127" xfId="0" applyNumberFormat="1" applyFont="1" applyFill="1" applyBorder="1" applyAlignment="1">
      <alignment horizontal="center" vertical="center"/>
    </xf>
    <xf numFmtId="0" fontId="16" fillId="10" borderId="128" xfId="0" applyNumberFormat="1" applyFont="1" applyFill="1" applyBorder="1" applyAlignment="1">
      <alignment horizontal="center" vertical="center"/>
    </xf>
    <xf numFmtId="14" fontId="9" fillId="0" borderId="124" xfId="0" applyNumberFormat="1" applyFont="1" applyBorder="1" applyAlignment="1">
      <alignment horizontal="center" vertical="center"/>
    </xf>
    <xf numFmtId="0" fontId="39" fillId="0" borderId="258" xfId="0" applyFont="1" applyFill="1" applyBorder="1" applyAlignment="1">
      <alignment horizontal="center" vertical="center"/>
    </xf>
    <xf numFmtId="0" fontId="39" fillId="0" borderId="24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30" xfId="0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75" xfId="0" applyFont="1" applyFill="1" applyBorder="1" applyAlignment="1">
      <alignment horizontal="center" vertical="center"/>
    </xf>
    <xf numFmtId="0" fontId="10" fillId="0" borderId="276" xfId="0" applyFont="1" applyFill="1" applyBorder="1" applyAlignment="1">
      <alignment horizontal="center" vertical="center"/>
    </xf>
    <xf numFmtId="0" fontId="41" fillId="0" borderId="277" xfId="0" applyFont="1" applyFill="1" applyBorder="1" applyAlignment="1">
      <alignment horizontal="left" vertical="center"/>
    </xf>
    <xf numFmtId="0" fontId="41" fillId="0" borderId="278" xfId="0" applyFont="1" applyFill="1" applyBorder="1" applyAlignment="1">
      <alignment horizontal="left" vertical="center"/>
    </xf>
    <xf numFmtId="0" fontId="41" fillId="0" borderId="230" xfId="0" applyFont="1" applyFill="1" applyBorder="1" applyAlignment="1">
      <alignment horizontal="left" vertical="center"/>
    </xf>
    <xf numFmtId="0" fontId="41" fillId="0" borderId="264" xfId="0" applyFont="1" applyFill="1" applyBorder="1" applyAlignment="1">
      <alignment horizontal="left" vertical="center"/>
    </xf>
    <xf numFmtId="0" fontId="41" fillId="0" borderId="265" xfId="0" applyFont="1" applyFill="1" applyBorder="1" applyAlignment="1">
      <alignment horizontal="left" vertical="center"/>
    </xf>
    <xf numFmtId="0" fontId="41" fillId="0" borderId="266" xfId="0" applyFont="1" applyFill="1" applyBorder="1" applyAlignment="1">
      <alignment horizontal="left" vertical="center"/>
    </xf>
    <xf numFmtId="0" fontId="41" fillId="0" borderId="267" xfId="0" applyFont="1" applyFill="1" applyBorder="1" applyAlignment="1">
      <alignment horizontal="left" vertical="center"/>
    </xf>
    <xf numFmtId="0" fontId="41" fillId="0" borderId="268" xfId="0" applyFont="1" applyFill="1" applyBorder="1" applyAlignment="1">
      <alignment horizontal="left" vertical="center"/>
    </xf>
    <xf numFmtId="0" fontId="41" fillId="0" borderId="269" xfId="0" applyFont="1" applyFill="1" applyBorder="1" applyAlignment="1">
      <alignment horizontal="left" vertical="center"/>
    </xf>
    <xf numFmtId="0" fontId="10" fillId="0" borderId="242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79" xfId="0" applyFont="1" applyFill="1" applyBorder="1" applyAlignment="1">
      <alignment horizontal="center" vertical="center"/>
    </xf>
    <xf numFmtId="0" fontId="10" fillId="0" borderId="262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76" xfId="0" applyFont="1" applyFill="1" applyBorder="1" applyAlignment="1">
      <alignment horizontal="center" vertical="center" wrapText="1"/>
    </xf>
    <xf numFmtId="0" fontId="6" fillId="8" borderId="7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10" fillId="0" borderId="251" xfId="0" applyFont="1" applyFill="1" applyBorder="1" applyAlignment="1">
      <alignment horizontal="center" vertical="center"/>
    </xf>
    <xf numFmtId="0" fontId="10" fillId="0" borderId="252" xfId="0" applyFont="1" applyFill="1" applyBorder="1" applyAlignment="1">
      <alignment horizontal="center" vertical="center"/>
    </xf>
    <xf numFmtId="0" fontId="10" fillId="0" borderId="253" xfId="0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2" fillId="0" borderId="258" xfId="0" applyFont="1" applyFill="1" applyBorder="1" applyAlignment="1">
      <alignment horizontal="center" vertical="center"/>
    </xf>
    <xf numFmtId="0" fontId="8" fillId="0" borderId="241" xfId="0" applyFont="1" applyFill="1" applyBorder="1"/>
    <xf numFmtId="0" fontId="12" fillId="0" borderId="238" xfId="0" applyFont="1" applyFill="1" applyBorder="1" applyAlignment="1">
      <alignment horizontal="center" vertical="center"/>
    </xf>
    <xf numFmtId="0" fontId="8" fillId="0" borderId="239" xfId="0" applyFont="1" applyFill="1" applyBorder="1"/>
    <xf numFmtId="0" fontId="12" fillId="0" borderId="231" xfId="0" applyFont="1" applyFill="1" applyBorder="1" applyAlignment="1">
      <alignment horizontal="center" vertical="center"/>
    </xf>
    <xf numFmtId="0" fontId="8" fillId="0" borderId="232" xfId="0" applyFont="1" applyFill="1" applyBorder="1"/>
    <xf numFmtId="0" fontId="12" fillId="0" borderId="233" xfId="0" applyFont="1" applyFill="1" applyBorder="1" applyAlignment="1">
      <alignment horizontal="center" vertical="center"/>
    </xf>
    <xf numFmtId="0" fontId="8" fillId="0" borderId="234" xfId="0" applyFont="1" applyFill="1" applyBorder="1"/>
    <xf numFmtId="0" fontId="12" fillId="0" borderId="261" xfId="0" applyFont="1" applyFill="1" applyBorder="1" applyAlignment="1">
      <alignment horizontal="center" vertical="center"/>
    </xf>
    <xf numFmtId="0" fontId="8" fillId="0" borderId="262" xfId="0" applyFont="1" applyFill="1" applyBorder="1"/>
    <xf numFmtId="0" fontId="12" fillId="0" borderId="24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81" xfId="0" applyFont="1" applyBorder="1" applyAlignment="1">
      <alignment horizontal="center" vertical="center"/>
    </xf>
    <xf numFmtId="0" fontId="26" fillId="0" borderId="185" xfId="0" applyFont="1" applyBorder="1" applyAlignment="1">
      <alignment horizontal="center" vertical="center"/>
    </xf>
    <xf numFmtId="49" fontId="36" fillId="0" borderId="144" xfId="0" applyNumberFormat="1" applyFont="1" applyBorder="1" applyAlignment="1">
      <alignment horizontal="center" vertical="center"/>
    </xf>
    <xf numFmtId="49" fontId="36" fillId="0" borderId="151" xfId="0" applyNumberFormat="1" applyFont="1" applyBorder="1" applyAlignment="1">
      <alignment horizontal="center" vertical="center"/>
    </xf>
    <xf numFmtId="0" fontId="16" fillId="0" borderId="181" xfId="0" applyFont="1" applyBorder="1" applyAlignment="1">
      <alignment horizontal="left" vertical="center"/>
    </xf>
    <xf numFmtId="0" fontId="16" fillId="0" borderId="182" xfId="0" applyFont="1" applyBorder="1" applyAlignment="1">
      <alignment horizontal="left" vertical="center"/>
    </xf>
    <xf numFmtId="0" fontId="16" fillId="0" borderId="183" xfId="0" applyFont="1" applyBorder="1" applyAlignment="1">
      <alignment horizontal="left" vertical="center"/>
    </xf>
    <xf numFmtId="0" fontId="34" fillId="0" borderId="186" xfId="0" applyFont="1" applyBorder="1" applyAlignment="1">
      <alignment horizontal="left" vertical="center"/>
    </xf>
    <xf numFmtId="0" fontId="34" fillId="0" borderId="196" xfId="0" applyFont="1" applyBorder="1" applyAlignment="1">
      <alignment horizontal="left" vertical="center"/>
    </xf>
    <xf numFmtId="0" fontId="34" fillId="0" borderId="197" xfId="0" applyFont="1" applyBorder="1" applyAlignment="1">
      <alignment horizontal="left" vertical="center"/>
    </xf>
    <xf numFmtId="0" fontId="34" fillId="0" borderId="144" xfId="0" applyFont="1" applyBorder="1" applyAlignment="1">
      <alignment horizontal="left" vertical="center"/>
    </xf>
    <xf numFmtId="0" fontId="34" fillId="0" borderId="122" xfId="0" applyFont="1" applyBorder="1" applyAlignment="1">
      <alignment horizontal="left" vertical="center"/>
    </xf>
    <xf numFmtId="0" fontId="34" fillId="0" borderId="145" xfId="0" applyFont="1" applyBorder="1" applyAlignment="1">
      <alignment horizontal="left" vertical="center"/>
    </xf>
    <xf numFmtId="49" fontId="36" fillId="0" borderId="186" xfId="0" applyNumberFormat="1" applyFont="1" applyBorder="1" applyAlignment="1">
      <alignment horizontal="center" vertical="center"/>
    </xf>
    <xf numFmtId="49" fontId="36" fillId="0" borderId="187" xfId="0" applyNumberFormat="1" applyFont="1" applyBorder="1" applyAlignment="1">
      <alignment horizontal="center" vertical="center"/>
    </xf>
    <xf numFmtId="0" fontId="34" fillId="0" borderId="191" xfId="0" applyFont="1" applyBorder="1" applyAlignment="1">
      <alignment horizontal="left" vertical="center"/>
    </xf>
    <xf numFmtId="0" fontId="34" fillId="0" borderId="192" xfId="0" applyFont="1" applyBorder="1" applyAlignment="1">
      <alignment horizontal="left" vertical="center"/>
    </xf>
    <xf numFmtId="0" fontId="34" fillId="0" borderId="199" xfId="0" applyFont="1" applyBorder="1" applyAlignment="1">
      <alignment horizontal="left" vertical="center"/>
    </xf>
    <xf numFmtId="0" fontId="34" fillId="0" borderId="303" xfId="0" applyFont="1" applyBorder="1" applyAlignment="1">
      <alignment horizontal="left" vertical="center"/>
    </xf>
    <xf numFmtId="0" fontId="34" fillId="0" borderId="304" xfId="0" applyFont="1" applyBorder="1" applyAlignment="1">
      <alignment horizontal="left" vertical="center"/>
    </xf>
    <xf numFmtId="0" fontId="34" fillId="0" borderId="305" xfId="0" applyFont="1" applyBorder="1" applyAlignment="1">
      <alignment horizontal="left" vertical="center"/>
    </xf>
    <xf numFmtId="0" fontId="34" fillId="0" borderId="216" xfId="0" applyFont="1" applyBorder="1" applyAlignment="1">
      <alignment horizontal="left" vertical="center"/>
    </xf>
    <xf numFmtId="0" fontId="34" fillId="0" borderId="308" xfId="0" applyFont="1" applyBorder="1" applyAlignment="1">
      <alignment horizontal="left" vertical="center"/>
    </xf>
    <xf numFmtId="0" fontId="34" fillId="0" borderId="302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8" fillId="0" borderId="216" xfId="0" applyNumberFormat="1" applyFont="1" applyBorder="1" applyAlignment="1">
      <alignment horizontal="center" vertical="center"/>
    </xf>
    <xf numFmtId="49" fontId="38" fillId="0" borderId="217" xfId="0" applyNumberFormat="1" applyFont="1" applyBorder="1" applyAlignment="1">
      <alignment horizontal="center" vertical="center"/>
    </xf>
    <xf numFmtId="0" fontId="9" fillId="0" borderId="144" xfId="0" applyFont="1" applyBorder="1" applyAlignment="1">
      <alignment horizontal="left" vertical="center"/>
    </xf>
    <xf numFmtId="0" fontId="9" fillId="0" borderId="122" xfId="0" applyFont="1" applyBorder="1" applyAlignment="1">
      <alignment horizontal="left" vertical="center"/>
    </xf>
    <xf numFmtId="0" fontId="9" fillId="0" borderId="145" xfId="0" applyFont="1" applyBorder="1" applyAlignment="1">
      <alignment horizontal="left" vertical="center"/>
    </xf>
    <xf numFmtId="49" fontId="36" fillId="0" borderId="216" xfId="0" applyNumberFormat="1" applyFont="1" applyBorder="1" applyAlignment="1">
      <alignment horizontal="center" vertical="center"/>
    </xf>
    <xf numFmtId="49" fontId="36" fillId="0" borderId="217" xfId="0" applyNumberFormat="1" applyFont="1" applyBorder="1" applyAlignment="1">
      <alignment horizontal="center" vertical="center"/>
    </xf>
    <xf numFmtId="49" fontId="34" fillId="0" borderId="144" xfId="0" applyNumberFormat="1" applyFont="1" applyBorder="1" applyAlignment="1">
      <alignment horizontal="center" vertical="center"/>
    </xf>
    <xf numFmtId="49" fontId="34" fillId="0" borderId="151" xfId="0" applyNumberFormat="1" applyFont="1" applyBorder="1" applyAlignment="1">
      <alignment horizontal="center" vertical="center"/>
    </xf>
    <xf numFmtId="49" fontId="36" fillId="0" borderId="191" xfId="0" applyNumberFormat="1" applyFont="1" applyBorder="1" applyAlignment="1">
      <alignment horizontal="center" vertical="center"/>
    </xf>
    <xf numFmtId="49" fontId="36" fillId="0" borderId="194" xfId="0" applyNumberFormat="1" applyFont="1" applyBorder="1" applyAlignment="1">
      <alignment horizontal="center" vertical="center"/>
    </xf>
    <xf numFmtId="49" fontId="36" fillId="0" borderId="303" xfId="0" applyNumberFormat="1" applyFont="1" applyBorder="1" applyAlignment="1">
      <alignment horizontal="center" vertical="center"/>
    </xf>
    <xf numFmtId="49" fontId="36" fillId="0" borderId="307" xfId="0" applyNumberFormat="1" applyFont="1" applyBorder="1" applyAlignment="1">
      <alignment horizontal="center" vertical="center"/>
    </xf>
    <xf numFmtId="49" fontId="37" fillId="0" borderId="191" xfId="0" applyNumberFormat="1" applyFont="1" applyBorder="1" applyAlignment="1">
      <alignment horizontal="center" vertical="center"/>
    </xf>
    <xf numFmtId="49" fontId="37" fillId="0" borderId="194" xfId="0" applyNumberFormat="1" applyFont="1" applyBorder="1" applyAlignment="1">
      <alignment horizontal="center" vertical="center"/>
    </xf>
    <xf numFmtId="49" fontId="34" fillId="0" borderId="186" xfId="0" applyNumberFormat="1" applyFont="1" applyBorder="1" applyAlignment="1">
      <alignment horizontal="center" vertical="center"/>
    </xf>
    <xf numFmtId="49" fontId="34" fillId="0" borderId="187" xfId="0" applyNumberFormat="1" applyFont="1" applyBorder="1" applyAlignment="1">
      <alignment horizontal="center" vertical="center"/>
    </xf>
    <xf numFmtId="49" fontId="34" fillId="0" borderId="216" xfId="0" applyNumberFormat="1" applyFont="1" applyBorder="1" applyAlignment="1">
      <alignment horizontal="center" vertical="center"/>
    </xf>
    <xf numFmtId="49" fontId="34" fillId="0" borderId="217" xfId="0" applyNumberFormat="1" applyFont="1" applyBorder="1" applyAlignment="1">
      <alignment horizontal="center" vertical="center"/>
    </xf>
    <xf numFmtId="49" fontId="38" fillId="0" borderId="144" xfId="0" applyNumberFormat="1" applyFont="1" applyBorder="1" applyAlignment="1">
      <alignment horizontal="center" vertical="center"/>
    </xf>
    <xf numFmtId="49" fontId="38" fillId="0" borderId="151" xfId="0" applyNumberFormat="1" applyFont="1" applyBorder="1" applyAlignment="1">
      <alignment horizontal="center" vertical="center"/>
    </xf>
    <xf numFmtId="49" fontId="34" fillId="0" borderId="191" xfId="0" applyNumberFormat="1" applyFont="1" applyBorder="1" applyAlignment="1">
      <alignment horizontal="center" vertical="center"/>
    </xf>
    <xf numFmtId="49" fontId="34" fillId="0" borderId="194" xfId="0" applyNumberFormat="1" applyFont="1" applyBorder="1" applyAlignment="1">
      <alignment horizontal="center" vertical="center"/>
    </xf>
    <xf numFmtId="49" fontId="38" fillId="0" borderId="186" xfId="0" applyNumberFormat="1" applyFont="1" applyBorder="1" applyAlignment="1">
      <alignment horizontal="center" vertical="center"/>
    </xf>
    <xf numFmtId="49" fontId="38" fillId="0" borderId="187" xfId="0" applyNumberFormat="1" applyFont="1" applyBorder="1" applyAlignment="1">
      <alignment horizontal="center" vertical="center"/>
    </xf>
    <xf numFmtId="49" fontId="38" fillId="0" borderId="144" xfId="0" applyNumberFormat="1" applyFont="1" applyBorder="1" applyAlignment="1">
      <alignment horizontal="left" vertical="center"/>
    </xf>
    <xf numFmtId="49" fontId="38" fillId="0" borderId="151" xfId="0" applyNumberFormat="1" applyFont="1" applyBorder="1" applyAlignment="1">
      <alignment horizontal="left" vertical="center"/>
    </xf>
    <xf numFmtId="0" fontId="38" fillId="0" borderId="92" xfId="0" applyFont="1" applyBorder="1" applyAlignment="1">
      <alignment vertical="center"/>
    </xf>
    <xf numFmtId="0" fontId="38" fillId="0" borderId="107" xfId="0" applyFont="1" applyBorder="1" applyAlignment="1">
      <alignment vertical="center"/>
    </xf>
    <xf numFmtId="0" fontId="26" fillId="0" borderId="98" xfId="0" applyFont="1" applyBorder="1" applyAlignment="1">
      <alignment horizontal="left" vertical="center"/>
    </xf>
    <xf numFmtId="0" fontId="26" fillId="0" borderId="100" xfId="0" applyFont="1" applyBorder="1" applyAlignment="1">
      <alignment horizontal="left" vertical="center"/>
    </xf>
    <xf numFmtId="0" fontId="9" fillId="0" borderId="100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38" fillId="0" borderId="108" xfId="0" applyFont="1" applyBorder="1" applyAlignment="1">
      <alignment vertical="center"/>
    </xf>
    <xf numFmtId="0" fontId="38" fillId="0" borderId="109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91" xfId="0" applyFont="1" applyBorder="1" applyAlignment="1">
      <alignment horizontal="left" vertical="center"/>
    </xf>
    <xf numFmtId="0" fontId="9" fillId="0" borderId="192" xfId="0" applyFont="1" applyBorder="1" applyAlignment="1">
      <alignment horizontal="left" vertical="center"/>
    </xf>
    <xf numFmtId="0" fontId="9" fillId="0" borderId="199" xfId="0" applyFont="1" applyBorder="1" applyAlignment="1">
      <alignment horizontal="left" vertical="center"/>
    </xf>
    <xf numFmtId="0" fontId="0" fillId="0" borderId="144" xfId="0" applyBorder="1" applyAlignment="1">
      <alignment horizontal="left" vertical="center"/>
    </xf>
    <xf numFmtId="0" fontId="0" fillId="0" borderId="122" xfId="0" applyBorder="1" applyAlignment="1">
      <alignment horizontal="left" vertical="center"/>
    </xf>
    <xf numFmtId="0" fontId="0" fillId="0" borderId="145" xfId="0" applyBorder="1" applyAlignment="1">
      <alignment horizontal="left" vertical="center"/>
    </xf>
    <xf numFmtId="0" fontId="9" fillId="0" borderId="186" xfId="0" applyFont="1" applyBorder="1" applyAlignment="1">
      <alignment horizontal="left" vertical="center"/>
    </xf>
    <xf numFmtId="0" fontId="9" fillId="0" borderId="196" xfId="0" applyFont="1" applyBorder="1" applyAlignment="1">
      <alignment horizontal="left" vertical="center"/>
    </xf>
    <xf numFmtId="0" fontId="9" fillId="0" borderId="197" xfId="0" applyFont="1" applyBorder="1" applyAlignment="1">
      <alignment horizontal="left" vertical="center"/>
    </xf>
  </cellXfs>
  <cellStyles count="1">
    <cellStyle name="Normal" xfId="0" builtinId="0"/>
  </cellStyles>
  <dxfs count="13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89"/>
      <c r="C1" s="389"/>
      <c r="D1" s="382"/>
      <c r="E1" s="382"/>
      <c r="F1" s="382"/>
      <c r="G1" s="382"/>
      <c r="H1" s="382"/>
      <c r="I1" s="382"/>
      <c r="J1" s="380"/>
      <c r="K1" s="380"/>
      <c r="L1" s="380"/>
      <c r="M1" s="106"/>
    </row>
    <row r="2" spans="1:14" ht="12.75" customHeight="1" x14ac:dyDescent="0.2">
      <c r="B2" s="389"/>
      <c r="C2" s="389"/>
      <c r="D2" s="387" t="s">
        <v>0</v>
      </c>
      <c r="E2" s="387"/>
      <c r="F2" s="387"/>
      <c r="G2" s="387"/>
      <c r="H2" s="387"/>
      <c r="I2" s="387"/>
      <c r="J2" s="380"/>
      <c r="K2" s="380"/>
      <c r="L2" s="380"/>
      <c r="M2" s="106"/>
    </row>
    <row r="3" spans="1:14" ht="12.75" customHeight="1" x14ac:dyDescent="0.2">
      <c r="B3" s="389"/>
      <c r="C3" s="389"/>
      <c r="D3" s="387"/>
      <c r="E3" s="387"/>
      <c r="F3" s="387"/>
      <c r="G3" s="387"/>
      <c r="H3" s="387"/>
      <c r="I3" s="387"/>
      <c r="J3" s="380"/>
      <c r="K3" s="380"/>
      <c r="L3" s="380"/>
      <c r="M3" s="106"/>
    </row>
    <row r="4" spans="1:14" ht="15" customHeight="1" x14ac:dyDescent="0.2">
      <c r="B4" s="389"/>
      <c r="C4" s="389"/>
      <c r="D4" s="383"/>
      <c r="E4" s="383"/>
      <c r="F4" s="383"/>
      <c r="G4" s="383"/>
      <c r="H4" s="383"/>
      <c r="I4" s="383"/>
      <c r="J4" s="380"/>
      <c r="K4" s="380"/>
      <c r="L4" s="380"/>
      <c r="M4" s="106"/>
    </row>
    <row r="5" spans="1:14" ht="15" customHeight="1" x14ac:dyDescent="0.2">
      <c r="B5" s="389"/>
      <c r="C5" s="389"/>
      <c r="D5" s="388" t="s">
        <v>38</v>
      </c>
      <c r="E5" s="388"/>
      <c r="F5" s="388"/>
      <c r="G5" s="388"/>
      <c r="H5" s="388"/>
      <c r="I5" s="158">
        <f>SUM(G11+'Classements 3'!G11+'Classements 4'!G11+'Classements 5'!G11+'Classements Cadets'!G11+'Classements Min.Fem.'!G11+'Classements Cadettes'!G11+'Classements Minimes'!G11)</f>
        <v>128</v>
      </c>
      <c r="J5" s="380"/>
      <c r="K5" s="380"/>
      <c r="L5" s="380"/>
      <c r="M5" s="106"/>
    </row>
    <row r="6" spans="1:14" ht="13.5" customHeight="1" thickBot="1" x14ac:dyDescent="0.25">
      <c r="B6" s="389"/>
      <c r="C6" s="389"/>
      <c r="D6" s="27"/>
      <c r="E6" s="27"/>
      <c r="F6" s="27"/>
      <c r="G6" s="27"/>
      <c r="H6" s="27"/>
      <c r="I6" s="27"/>
      <c r="J6" s="380"/>
      <c r="K6" s="380"/>
      <c r="L6" s="380"/>
      <c r="M6" s="106"/>
    </row>
    <row r="7" spans="1:14" ht="19.5" thickBot="1" x14ac:dyDescent="0.25">
      <c r="B7" s="389"/>
      <c r="C7" s="389"/>
      <c r="D7" s="384" t="s">
        <v>28</v>
      </c>
      <c r="E7" s="384"/>
      <c r="F7" s="391">
        <v>43184</v>
      </c>
      <c r="G7" s="392"/>
      <c r="H7" s="392"/>
      <c r="I7" s="393"/>
      <c r="J7" s="380"/>
      <c r="K7" s="380"/>
      <c r="L7" s="380"/>
      <c r="M7" s="47"/>
    </row>
    <row r="8" spans="1:14" ht="21.75" customHeight="1" thickBot="1" x14ac:dyDescent="0.25">
      <c r="B8" s="390"/>
      <c r="C8" s="390"/>
      <c r="D8" s="125" t="s">
        <v>44</v>
      </c>
      <c r="E8" s="386" t="s">
        <v>58</v>
      </c>
      <c r="F8" s="386"/>
      <c r="G8" s="386"/>
      <c r="H8" s="386"/>
      <c r="I8" s="386"/>
      <c r="J8" s="381"/>
      <c r="K8" s="381"/>
      <c r="L8" s="381"/>
      <c r="M8" s="47"/>
    </row>
    <row r="9" spans="1:14" s="4" customFormat="1" ht="19.5" thickBot="1" x14ac:dyDescent="0.25">
      <c r="A9" s="5"/>
      <c r="B9" s="385" t="s">
        <v>18</v>
      </c>
      <c r="C9" s="385"/>
      <c r="D9" s="384"/>
      <c r="E9" s="394" t="s">
        <v>59</v>
      </c>
      <c r="F9" s="395"/>
      <c r="G9" s="395"/>
      <c r="H9" s="395"/>
      <c r="I9" s="396"/>
      <c r="J9" s="397" t="s">
        <v>43</v>
      </c>
      <c r="K9" s="398"/>
      <c r="L9" s="344">
        <v>40.17</v>
      </c>
      <c r="M9" s="114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20.100000000000001" customHeight="1" thickBot="1" x14ac:dyDescent="0.25">
      <c r="B11" s="403" t="s">
        <v>16</v>
      </c>
      <c r="C11" s="404"/>
      <c r="D11" s="404"/>
      <c r="E11" s="401" t="s">
        <v>42</v>
      </c>
      <c r="F11" s="402"/>
      <c r="G11" s="127">
        <v>19</v>
      </c>
      <c r="H11" s="322" t="s">
        <v>40</v>
      </c>
      <c r="I11" s="323">
        <v>68</v>
      </c>
      <c r="J11" s="405" t="s">
        <v>57</v>
      </c>
      <c r="K11" s="407"/>
      <c r="L11" s="408"/>
      <c r="M11" s="115"/>
      <c r="N11" s="124"/>
    </row>
    <row r="12" spans="1:14" ht="18" customHeight="1" thickBot="1" x14ac:dyDescent="0.25">
      <c r="B12" s="152" t="s">
        <v>36</v>
      </c>
      <c r="C12" s="159" t="s">
        <v>39</v>
      </c>
      <c r="D12" s="156" t="s">
        <v>3</v>
      </c>
      <c r="E12" s="28" t="s">
        <v>4</v>
      </c>
      <c r="F12" s="28" t="s">
        <v>5</v>
      </c>
      <c r="G12" s="176" t="s">
        <v>6</v>
      </c>
      <c r="H12" s="175" t="s">
        <v>7</v>
      </c>
      <c r="I12" s="53" t="s">
        <v>19</v>
      </c>
      <c r="J12" s="406"/>
      <c r="K12" s="409"/>
      <c r="L12" s="410"/>
      <c r="M12" s="116"/>
      <c r="N12" s="124"/>
    </row>
    <row r="13" spans="1:14" s="7" customFormat="1" ht="15" customHeight="1" x14ac:dyDescent="0.2">
      <c r="B13" s="54">
        <v>1</v>
      </c>
      <c r="C13" s="325" t="s">
        <v>61</v>
      </c>
      <c r="D13" s="324" t="s">
        <v>62</v>
      </c>
      <c r="E13" s="324" t="s">
        <v>63</v>
      </c>
      <c r="F13" s="325" t="s">
        <v>64</v>
      </c>
      <c r="G13" s="211" t="s">
        <v>65</v>
      </c>
      <c r="H13" s="212" t="s">
        <v>66</v>
      </c>
      <c r="I13" s="213" t="s">
        <v>60</v>
      </c>
      <c r="J13" s="294">
        <v>8</v>
      </c>
      <c r="K13" s="411"/>
      <c r="L13" s="412"/>
      <c r="M13" s="119"/>
      <c r="N13" s="261"/>
    </row>
    <row r="14" spans="1:14" s="7" customFormat="1" ht="15" customHeight="1" x14ac:dyDescent="0.2">
      <c r="B14" s="214">
        <v>2</v>
      </c>
      <c r="C14" s="325" t="s">
        <v>67</v>
      </c>
      <c r="D14" s="326" t="s">
        <v>68</v>
      </c>
      <c r="E14" s="326" t="s">
        <v>69</v>
      </c>
      <c r="F14" s="325" t="s">
        <v>70</v>
      </c>
      <c r="G14" s="211" t="s">
        <v>65</v>
      </c>
      <c r="H14" s="212" t="s">
        <v>66</v>
      </c>
      <c r="I14" s="215" t="s">
        <v>127</v>
      </c>
      <c r="J14" s="295">
        <v>6</v>
      </c>
      <c r="K14" s="413"/>
      <c r="L14" s="400"/>
      <c r="M14" s="119"/>
      <c r="N14" s="261"/>
    </row>
    <row r="15" spans="1:14" s="7" customFormat="1" ht="15" customHeight="1" x14ac:dyDescent="0.2">
      <c r="B15" s="214">
        <v>3</v>
      </c>
      <c r="C15" s="325" t="s">
        <v>71</v>
      </c>
      <c r="D15" s="326" t="s">
        <v>72</v>
      </c>
      <c r="E15" s="326" t="s">
        <v>73</v>
      </c>
      <c r="F15" s="325" t="s">
        <v>74</v>
      </c>
      <c r="G15" s="211" t="s">
        <v>65</v>
      </c>
      <c r="H15" s="212" t="s">
        <v>66</v>
      </c>
      <c r="I15" s="215" t="s">
        <v>128</v>
      </c>
      <c r="J15" s="295">
        <v>4</v>
      </c>
      <c r="K15" s="413"/>
      <c r="L15" s="400"/>
      <c r="M15" s="119"/>
      <c r="N15" s="261"/>
    </row>
    <row r="16" spans="1:14" s="7" customFormat="1" ht="15" customHeight="1" x14ac:dyDescent="0.2">
      <c r="B16" s="214">
        <v>4</v>
      </c>
      <c r="C16" s="318" t="s">
        <v>75</v>
      </c>
      <c r="D16" s="327" t="s">
        <v>76</v>
      </c>
      <c r="E16" s="327" t="s">
        <v>77</v>
      </c>
      <c r="F16" s="318" t="s">
        <v>78</v>
      </c>
      <c r="G16" s="211" t="s">
        <v>65</v>
      </c>
      <c r="H16" s="212" t="s">
        <v>66</v>
      </c>
      <c r="I16" s="215" t="s">
        <v>129</v>
      </c>
      <c r="J16" s="216">
        <v>2</v>
      </c>
      <c r="K16" s="413"/>
      <c r="L16" s="400"/>
      <c r="M16" s="119"/>
      <c r="N16" s="261"/>
    </row>
    <row r="17" spans="2:14" s="7" customFormat="1" ht="15" customHeight="1" thickBot="1" x14ac:dyDescent="0.25">
      <c r="B17" s="217">
        <v>5</v>
      </c>
      <c r="C17" s="306" t="s">
        <v>79</v>
      </c>
      <c r="D17" s="305" t="s">
        <v>80</v>
      </c>
      <c r="E17" s="305" t="s">
        <v>73</v>
      </c>
      <c r="F17" s="306" t="s">
        <v>81</v>
      </c>
      <c r="G17" s="218" t="s">
        <v>65</v>
      </c>
      <c r="H17" s="219" t="s">
        <v>66</v>
      </c>
      <c r="I17" s="220" t="s">
        <v>129</v>
      </c>
      <c r="J17" s="221">
        <v>1</v>
      </c>
      <c r="K17" s="414"/>
      <c r="L17" s="415"/>
      <c r="M17" s="119"/>
      <c r="N17" s="261"/>
    </row>
    <row r="18" spans="2:14" s="7" customFormat="1" ht="15" customHeight="1" x14ac:dyDescent="0.2">
      <c r="B18" s="222">
        <v>6</v>
      </c>
      <c r="C18" s="330" t="s">
        <v>82</v>
      </c>
      <c r="D18" s="328" t="s">
        <v>83</v>
      </c>
      <c r="E18" s="329" t="s">
        <v>84</v>
      </c>
      <c r="F18" s="330" t="s">
        <v>85</v>
      </c>
      <c r="G18" s="164" t="s">
        <v>65</v>
      </c>
      <c r="H18" s="223" t="s">
        <v>66</v>
      </c>
      <c r="I18" s="224" t="s">
        <v>129</v>
      </c>
      <c r="J18" s="225"/>
      <c r="K18" s="416"/>
      <c r="L18" s="412"/>
      <c r="M18" s="119"/>
      <c r="N18" s="261"/>
    </row>
    <row r="19" spans="2:14" s="7" customFormat="1" ht="15" customHeight="1" x14ac:dyDescent="0.2">
      <c r="B19" s="214">
        <v>7</v>
      </c>
      <c r="C19" s="325" t="s">
        <v>86</v>
      </c>
      <c r="D19" s="326" t="s">
        <v>87</v>
      </c>
      <c r="E19" s="326" t="s">
        <v>88</v>
      </c>
      <c r="F19" s="325" t="s">
        <v>85</v>
      </c>
      <c r="G19" s="211" t="s">
        <v>65</v>
      </c>
      <c r="H19" s="212" t="s">
        <v>66</v>
      </c>
      <c r="I19" s="226" t="s">
        <v>129</v>
      </c>
      <c r="J19" s="58"/>
      <c r="K19" s="399"/>
      <c r="L19" s="400"/>
      <c r="M19" s="119"/>
      <c r="N19" s="261"/>
    </row>
    <row r="20" spans="2:14" s="7" customFormat="1" ht="15" customHeight="1" x14ac:dyDescent="0.2">
      <c r="B20" s="214">
        <v>8</v>
      </c>
      <c r="C20" s="332" t="s">
        <v>89</v>
      </c>
      <c r="D20" s="331" t="s">
        <v>90</v>
      </c>
      <c r="E20" s="331" t="s">
        <v>91</v>
      </c>
      <c r="F20" s="332" t="s">
        <v>70</v>
      </c>
      <c r="G20" s="211" t="s">
        <v>65</v>
      </c>
      <c r="H20" s="212" t="s">
        <v>66</v>
      </c>
      <c r="I20" s="226" t="s">
        <v>129</v>
      </c>
      <c r="J20" s="58"/>
      <c r="K20" s="399"/>
      <c r="L20" s="400"/>
      <c r="M20" s="119"/>
      <c r="N20" s="261"/>
    </row>
    <row r="21" spans="2:14" s="7" customFormat="1" ht="15" customHeight="1" x14ac:dyDescent="0.2">
      <c r="B21" s="214">
        <v>9</v>
      </c>
      <c r="C21" s="325" t="s">
        <v>92</v>
      </c>
      <c r="D21" s="326" t="s">
        <v>93</v>
      </c>
      <c r="E21" s="326" t="s">
        <v>94</v>
      </c>
      <c r="F21" s="325" t="s">
        <v>95</v>
      </c>
      <c r="G21" s="211" t="s">
        <v>65</v>
      </c>
      <c r="H21" s="227" t="s">
        <v>66</v>
      </c>
      <c r="I21" s="226" t="s">
        <v>130</v>
      </c>
      <c r="J21" s="58"/>
      <c r="K21" s="399"/>
      <c r="L21" s="400"/>
      <c r="M21" s="119"/>
      <c r="N21" s="261"/>
    </row>
    <row r="22" spans="2:14" s="7" customFormat="1" ht="15" customHeight="1" x14ac:dyDescent="0.2">
      <c r="B22" s="214">
        <v>10</v>
      </c>
      <c r="C22" s="325" t="s">
        <v>96</v>
      </c>
      <c r="D22" s="326" t="s">
        <v>97</v>
      </c>
      <c r="E22" s="326" t="s">
        <v>98</v>
      </c>
      <c r="F22" s="325" t="s">
        <v>99</v>
      </c>
      <c r="G22" s="211" t="s">
        <v>65</v>
      </c>
      <c r="H22" s="227" t="s">
        <v>66</v>
      </c>
      <c r="I22" s="226" t="s">
        <v>129</v>
      </c>
      <c r="J22" s="58"/>
      <c r="K22" s="399"/>
      <c r="L22" s="400"/>
      <c r="M22" s="119"/>
      <c r="N22" s="261"/>
    </row>
    <row r="23" spans="2:14" s="7" customFormat="1" ht="15" customHeight="1" x14ac:dyDescent="0.2">
      <c r="B23" s="214">
        <v>11</v>
      </c>
      <c r="C23" s="325" t="s">
        <v>100</v>
      </c>
      <c r="D23" s="326" t="s">
        <v>101</v>
      </c>
      <c r="E23" s="326" t="s">
        <v>102</v>
      </c>
      <c r="F23" s="325" t="s">
        <v>103</v>
      </c>
      <c r="G23" s="211" t="s">
        <v>65</v>
      </c>
      <c r="H23" s="227" t="s">
        <v>66</v>
      </c>
      <c r="I23" s="226" t="s">
        <v>129</v>
      </c>
      <c r="J23" s="58"/>
      <c r="K23" s="399"/>
      <c r="L23" s="400"/>
      <c r="M23" s="119"/>
      <c r="N23" s="261"/>
    </row>
    <row r="24" spans="2:14" s="7" customFormat="1" ht="15" customHeight="1" x14ac:dyDescent="0.2">
      <c r="B24" s="214">
        <v>12</v>
      </c>
      <c r="C24" s="325" t="s">
        <v>104</v>
      </c>
      <c r="D24" s="326" t="s">
        <v>105</v>
      </c>
      <c r="E24" s="326" t="s">
        <v>106</v>
      </c>
      <c r="F24" s="325" t="s">
        <v>107</v>
      </c>
      <c r="G24" s="211" t="s">
        <v>65</v>
      </c>
      <c r="H24" s="227" t="s">
        <v>66</v>
      </c>
      <c r="I24" s="226" t="s">
        <v>129</v>
      </c>
      <c r="J24" s="58"/>
      <c r="K24" s="399"/>
      <c r="L24" s="400"/>
      <c r="M24" s="119"/>
      <c r="N24" s="261"/>
    </row>
    <row r="25" spans="2:14" s="7" customFormat="1" ht="15" customHeight="1" x14ac:dyDescent="0.2">
      <c r="B25" s="214">
        <v>13</v>
      </c>
      <c r="C25" s="341" t="s">
        <v>108</v>
      </c>
      <c r="D25" s="333" t="s">
        <v>109</v>
      </c>
      <c r="E25" s="334" t="s">
        <v>63</v>
      </c>
      <c r="F25" s="95" t="s">
        <v>64</v>
      </c>
      <c r="G25" s="228" t="s">
        <v>65</v>
      </c>
      <c r="H25" s="229" t="s">
        <v>66</v>
      </c>
      <c r="I25" s="226" t="s">
        <v>129</v>
      </c>
      <c r="J25" s="58"/>
      <c r="K25" s="399"/>
      <c r="L25" s="400"/>
      <c r="M25" s="119"/>
      <c r="N25" s="261"/>
    </row>
    <row r="26" spans="2:14" s="7" customFormat="1" ht="15" customHeight="1" x14ac:dyDescent="0.2">
      <c r="B26" s="214">
        <v>14</v>
      </c>
      <c r="C26" s="325" t="s">
        <v>110</v>
      </c>
      <c r="D26" s="326" t="s">
        <v>111</v>
      </c>
      <c r="E26" s="326" t="s">
        <v>112</v>
      </c>
      <c r="F26" s="325" t="s">
        <v>85</v>
      </c>
      <c r="G26" s="211" t="s">
        <v>65</v>
      </c>
      <c r="H26" s="227" t="s">
        <v>66</v>
      </c>
      <c r="I26" s="226" t="s">
        <v>129</v>
      </c>
      <c r="J26" s="58"/>
      <c r="K26" s="399"/>
      <c r="L26" s="400"/>
      <c r="M26" s="119"/>
      <c r="N26" s="261"/>
    </row>
    <row r="27" spans="2:14" s="7" customFormat="1" ht="15" customHeight="1" x14ac:dyDescent="0.2">
      <c r="B27" s="214">
        <v>15</v>
      </c>
      <c r="C27" s="325" t="s">
        <v>113</v>
      </c>
      <c r="D27" s="324" t="s">
        <v>114</v>
      </c>
      <c r="E27" s="324" t="s">
        <v>115</v>
      </c>
      <c r="F27" s="325" t="s">
        <v>74</v>
      </c>
      <c r="G27" s="211" t="s">
        <v>65</v>
      </c>
      <c r="H27" s="212" t="s">
        <v>66</v>
      </c>
      <c r="I27" s="226" t="s">
        <v>131</v>
      </c>
      <c r="J27" s="58"/>
      <c r="K27" s="399"/>
      <c r="L27" s="400"/>
      <c r="M27" s="119"/>
      <c r="N27" s="261"/>
    </row>
    <row r="28" spans="2:14" s="7" customFormat="1" ht="15" customHeight="1" x14ac:dyDescent="0.2">
      <c r="B28" s="214" t="s">
        <v>15</v>
      </c>
      <c r="C28" s="325" t="s">
        <v>116</v>
      </c>
      <c r="D28" s="326" t="s">
        <v>117</v>
      </c>
      <c r="E28" s="326" t="s">
        <v>118</v>
      </c>
      <c r="F28" s="325" t="s">
        <v>99</v>
      </c>
      <c r="G28" s="211" t="s">
        <v>65</v>
      </c>
      <c r="H28" s="227" t="s">
        <v>66</v>
      </c>
      <c r="I28" s="226"/>
      <c r="J28" s="58"/>
      <c r="K28" s="399"/>
      <c r="L28" s="400"/>
      <c r="M28" s="96"/>
      <c r="N28" s="261"/>
    </row>
    <row r="29" spans="2:14" s="7" customFormat="1" ht="15" customHeight="1" x14ac:dyDescent="0.2">
      <c r="B29" s="214" t="s">
        <v>15</v>
      </c>
      <c r="C29" s="342" t="s">
        <v>119</v>
      </c>
      <c r="D29" s="333" t="s">
        <v>120</v>
      </c>
      <c r="E29" s="334" t="s">
        <v>69</v>
      </c>
      <c r="F29" s="335" t="s">
        <v>78</v>
      </c>
      <c r="G29" s="211" t="s">
        <v>65</v>
      </c>
      <c r="H29" s="229" t="s">
        <v>66</v>
      </c>
      <c r="I29" s="226"/>
      <c r="J29" s="58"/>
      <c r="K29" s="399"/>
      <c r="L29" s="400"/>
      <c r="M29" s="96"/>
      <c r="N29" s="261"/>
    </row>
    <row r="30" spans="2:14" s="7" customFormat="1" ht="15" customHeight="1" x14ac:dyDescent="0.2">
      <c r="B30" s="214" t="s">
        <v>15</v>
      </c>
      <c r="C30" s="335" t="s">
        <v>121</v>
      </c>
      <c r="D30" s="333" t="s">
        <v>122</v>
      </c>
      <c r="E30" s="334" t="s">
        <v>69</v>
      </c>
      <c r="F30" s="335" t="s">
        <v>123</v>
      </c>
      <c r="G30" s="228" t="s">
        <v>65</v>
      </c>
      <c r="H30" s="229" t="s">
        <v>66</v>
      </c>
      <c r="I30" s="226"/>
      <c r="J30" s="58"/>
      <c r="K30" s="399"/>
      <c r="L30" s="400"/>
      <c r="M30" s="96"/>
    </row>
    <row r="31" spans="2:14" s="7" customFormat="1" ht="15" customHeight="1" x14ac:dyDescent="0.2">
      <c r="B31" s="214" t="s">
        <v>15</v>
      </c>
      <c r="C31" s="335" t="s">
        <v>124</v>
      </c>
      <c r="D31" s="333" t="s">
        <v>120</v>
      </c>
      <c r="E31" s="334" t="s">
        <v>125</v>
      </c>
      <c r="F31" s="335" t="s">
        <v>78</v>
      </c>
      <c r="G31" s="228" t="s">
        <v>65</v>
      </c>
      <c r="H31" s="229" t="s">
        <v>66</v>
      </c>
      <c r="I31" s="230"/>
      <c r="J31" s="58"/>
      <c r="K31" s="399"/>
      <c r="L31" s="400"/>
      <c r="M31" s="96"/>
    </row>
    <row r="32" spans="2:14" s="7" customFormat="1" ht="15" customHeight="1" x14ac:dyDescent="0.2">
      <c r="B32" s="214"/>
      <c r="C32" s="306"/>
      <c r="D32" s="333"/>
      <c r="E32" s="55"/>
      <c r="F32" s="306"/>
      <c r="G32" s="218"/>
      <c r="H32" s="219"/>
      <c r="I32" s="230"/>
      <c r="J32" s="58"/>
      <c r="K32" s="399"/>
      <c r="L32" s="400"/>
      <c r="M32" s="96"/>
    </row>
    <row r="33" spans="2:13" s="7" customFormat="1" ht="15" customHeight="1" x14ac:dyDescent="0.2">
      <c r="B33" s="214"/>
      <c r="C33" s="345"/>
      <c r="D33" s="333"/>
      <c r="E33" s="55"/>
      <c r="F33" s="346"/>
      <c r="G33" s="346"/>
      <c r="H33" s="347"/>
      <c r="I33" s="230"/>
      <c r="J33" s="58"/>
      <c r="K33" s="399"/>
      <c r="L33" s="400"/>
      <c r="M33" s="96"/>
    </row>
    <row r="34" spans="2:13" s="7" customFormat="1" ht="15" customHeight="1" x14ac:dyDescent="0.2">
      <c r="B34" s="214"/>
      <c r="C34" s="377" t="s">
        <v>126</v>
      </c>
      <c r="D34" s="378"/>
      <c r="E34" s="378"/>
      <c r="F34" s="378"/>
      <c r="G34" s="378"/>
      <c r="H34" s="379"/>
      <c r="I34" s="230"/>
      <c r="J34" s="58"/>
      <c r="K34" s="399"/>
      <c r="L34" s="400"/>
      <c r="M34" s="96"/>
    </row>
    <row r="35" spans="2:13" s="7" customFormat="1" ht="15" customHeight="1" x14ac:dyDescent="0.2">
      <c r="B35" s="214"/>
      <c r="C35" s="348"/>
      <c r="D35" s="349"/>
      <c r="E35" s="55"/>
      <c r="F35" s="348"/>
      <c r="G35" s="348"/>
      <c r="H35" s="350"/>
      <c r="I35" s="230"/>
      <c r="J35" s="58"/>
      <c r="K35" s="399"/>
      <c r="L35" s="400"/>
      <c r="M35" s="96"/>
    </row>
    <row r="36" spans="2:13" s="7" customFormat="1" ht="15" customHeight="1" x14ac:dyDescent="0.2">
      <c r="B36" s="214"/>
      <c r="C36" s="306"/>
      <c r="D36" s="333"/>
      <c r="E36" s="55"/>
      <c r="F36" s="306"/>
      <c r="G36" s="218"/>
      <c r="H36" s="219"/>
      <c r="I36" s="230"/>
      <c r="J36" s="58"/>
      <c r="K36" s="399"/>
      <c r="L36" s="400"/>
      <c r="M36" s="96"/>
    </row>
    <row r="37" spans="2:13" s="7" customFormat="1" ht="15" customHeight="1" x14ac:dyDescent="0.2">
      <c r="B37" s="214"/>
      <c r="C37" s="306"/>
      <c r="D37" s="333"/>
      <c r="E37" s="55"/>
      <c r="F37" s="306"/>
      <c r="G37" s="218"/>
      <c r="H37" s="219"/>
      <c r="I37" s="230"/>
      <c r="J37" s="58"/>
      <c r="K37" s="399"/>
      <c r="L37" s="400"/>
      <c r="M37" s="96"/>
    </row>
    <row r="38" spans="2:13" s="7" customFormat="1" ht="15" customHeight="1" x14ac:dyDescent="0.2">
      <c r="B38" s="214"/>
      <c r="C38" s="306"/>
      <c r="D38" s="333"/>
      <c r="E38" s="334"/>
      <c r="F38" s="325"/>
      <c r="G38" s="218"/>
      <c r="H38" s="219"/>
      <c r="I38" s="230"/>
      <c r="J38" s="58"/>
      <c r="K38" s="399"/>
      <c r="L38" s="400"/>
      <c r="M38" s="96"/>
    </row>
    <row r="39" spans="2:13" s="7" customFormat="1" ht="15" customHeight="1" x14ac:dyDescent="0.2">
      <c r="B39" s="214"/>
      <c r="C39" s="325"/>
      <c r="D39" s="333"/>
      <c r="E39" s="334"/>
      <c r="F39" s="95"/>
      <c r="G39" s="211"/>
      <c r="H39" s="212"/>
      <c r="I39" s="230"/>
      <c r="J39" s="58"/>
      <c r="K39" s="399"/>
      <c r="L39" s="400"/>
      <c r="M39" s="96"/>
    </row>
    <row r="40" spans="2:13" s="7" customFormat="1" ht="15" customHeight="1" x14ac:dyDescent="0.2">
      <c r="B40" s="214"/>
      <c r="C40" s="325"/>
      <c r="D40" s="334"/>
      <c r="E40" s="336"/>
      <c r="F40" s="325"/>
      <c r="G40" s="211"/>
      <c r="H40" s="212"/>
      <c r="I40" s="230"/>
      <c r="J40" s="58"/>
      <c r="K40" s="399"/>
      <c r="L40" s="400"/>
      <c r="M40" s="96"/>
    </row>
    <row r="41" spans="2:13" s="7" customFormat="1" ht="15" customHeight="1" x14ac:dyDescent="0.2">
      <c r="B41" s="214"/>
      <c r="C41" s="325"/>
      <c r="D41" s="110"/>
      <c r="E41" s="337"/>
      <c r="F41" s="325"/>
      <c r="G41" s="211"/>
      <c r="H41" s="212"/>
      <c r="I41" s="230"/>
      <c r="J41" s="58"/>
      <c r="K41" s="399"/>
      <c r="L41" s="400"/>
      <c r="M41" s="96"/>
    </row>
    <row r="42" spans="2:13" s="7" customFormat="1" ht="15" customHeight="1" x14ac:dyDescent="0.2">
      <c r="B42" s="214"/>
      <c r="C42" s="325"/>
      <c r="D42" s="338"/>
      <c r="E42" s="337"/>
      <c r="F42" s="325"/>
      <c r="G42" s="211"/>
      <c r="H42" s="212"/>
      <c r="I42" s="230"/>
      <c r="J42" s="58"/>
      <c r="K42" s="399"/>
      <c r="L42" s="400"/>
      <c r="M42" s="96"/>
    </row>
    <row r="43" spans="2:13" s="7" customFormat="1" ht="15" customHeight="1" x14ac:dyDescent="0.2">
      <c r="B43" s="214"/>
      <c r="C43" s="325"/>
      <c r="D43" s="339"/>
      <c r="E43" s="340"/>
      <c r="F43" s="325"/>
      <c r="G43" s="211"/>
      <c r="H43" s="212"/>
      <c r="I43" s="230"/>
      <c r="J43" s="58"/>
      <c r="K43" s="399"/>
      <c r="L43" s="400"/>
      <c r="M43" s="96"/>
    </row>
    <row r="44" spans="2:13" s="7" customFormat="1" ht="15" customHeight="1" x14ac:dyDescent="0.2">
      <c r="B44" s="214"/>
      <c r="C44" s="325"/>
      <c r="D44" s="338"/>
      <c r="E44" s="126"/>
      <c r="F44" s="325"/>
      <c r="G44" s="211"/>
      <c r="H44" s="212"/>
      <c r="I44" s="230"/>
      <c r="J44" s="58"/>
      <c r="K44" s="399"/>
      <c r="L44" s="400"/>
      <c r="M44" s="96"/>
    </row>
    <row r="45" spans="2:13" s="7" customFormat="1" ht="15" customHeight="1" x14ac:dyDescent="0.2">
      <c r="B45" s="214"/>
      <c r="C45" s="234"/>
      <c r="D45" s="234"/>
      <c r="E45" s="231"/>
      <c r="F45" s="231"/>
      <c r="G45" s="218"/>
      <c r="H45" s="232"/>
      <c r="I45" s="233"/>
      <c r="J45" s="58"/>
      <c r="K45" s="399"/>
      <c r="L45" s="400"/>
      <c r="M45" s="96"/>
    </row>
    <row r="46" spans="2:13" s="7" customFormat="1" ht="15" customHeight="1" x14ac:dyDescent="0.2">
      <c r="B46" s="214"/>
      <c r="C46" s="234"/>
      <c r="D46" s="234"/>
      <c r="E46" s="231"/>
      <c r="F46" s="231"/>
      <c r="G46" s="218"/>
      <c r="H46" s="232"/>
      <c r="I46" s="233"/>
      <c r="J46" s="58"/>
      <c r="K46" s="399"/>
      <c r="L46" s="400"/>
      <c r="M46" s="96"/>
    </row>
    <row r="47" spans="2:13" s="7" customFormat="1" ht="15" customHeight="1" x14ac:dyDescent="0.2">
      <c r="B47" s="214"/>
      <c r="C47" s="234"/>
      <c r="D47" s="234"/>
      <c r="E47" s="231"/>
      <c r="F47" s="231"/>
      <c r="G47" s="218"/>
      <c r="H47" s="232"/>
      <c r="I47" s="233"/>
      <c r="J47" s="58"/>
      <c r="K47" s="399"/>
      <c r="L47" s="400"/>
      <c r="M47" s="96"/>
    </row>
    <row r="48" spans="2:13" s="7" customFormat="1" ht="15" customHeight="1" x14ac:dyDescent="0.2">
      <c r="B48" s="214"/>
      <c r="C48" s="234"/>
      <c r="D48" s="234"/>
      <c r="E48" s="211"/>
      <c r="F48" s="231"/>
      <c r="G48" s="218"/>
      <c r="H48" s="232"/>
      <c r="I48" s="233"/>
      <c r="J48" s="58"/>
      <c r="K48" s="399"/>
      <c r="L48" s="400"/>
      <c r="M48" s="96"/>
    </row>
    <row r="49" spans="2:13" s="7" customFormat="1" ht="15" customHeight="1" x14ac:dyDescent="0.2">
      <c r="B49" s="214"/>
      <c r="C49" s="234"/>
      <c r="D49" s="234"/>
      <c r="E49" s="231"/>
      <c r="F49" s="231"/>
      <c r="G49" s="218"/>
      <c r="H49" s="232"/>
      <c r="I49" s="233"/>
      <c r="J49" s="58"/>
      <c r="K49" s="399"/>
      <c r="L49" s="400"/>
      <c r="M49" s="96"/>
    </row>
    <row r="50" spans="2:13" s="7" customFormat="1" ht="15" customHeight="1" x14ac:dyDescent="0.2">
      <c r="B50" s="214"/>
      <c r="C50" s="234"/>
      <c r="D50" s="234"/>
      <c r="E50" s="231"/>
      <c r="F50" s="231"/>
      <c r="G50" s="218"/>
      <c r="H50" s="232"/>
      <c r="I50" s="233"/>
      <c r="J50" s="58"/>
      <c r="K50" s="399"/>
      <c r="L50" s="400"/>
      <c r="M50" s="96"/>
    </row>
    <row r="51" spans="2:13" s="7" customFormat="1" ht="15" customHeight="1" x14ac:dyDescent="0.2">
      <c r="B51" s="214"/>
      <c r="C51" s="234"/>
      <c r="D51" s="234"/>
      <c r="E51" s="231"/>
      <c r="F51" s="231"/>
      <c r="G51" s="218"/>
      <c r="H51" s="232"/>
      <c r="I51" s="233"/>
      <c r="J51" s="58"/>
      <c r="K51" s="399"/>
      <c r="L51" s="400"/>
      <c r="M51" s="96"/>
    </row>
    <row r="52" spans="2:13" s="7" customFormat="1" ht="15" customHeight="1" x14ac:dyDescent="0.2">
      <c r="B52" s="214"/>
      <c r="C52" s="234"/>
      <c r="D52" s="234"/>
      <c r="E52" s="211"/>
      <c r="F52" s="231"/>
      <c r="G52" s="218"/>
      <c r="H52" s="232"/>
      <c r="I52" s="233"/>
      <c r="J52" s="58"/>
      <c r="K52" s="399"/>
      <c r="L52" s="400"/>
      <c r="M52" s="96"/>
    </row>
    <row r="53" spans="2:13" s="7" customFormat="1" ht="15" customHeight="1" x14ac:dyDescent="0.2">
      <c r="B53" s="214"/>
      <c r="C53" s="234"/>
      <c r="D53" s="234"/>
      <c r="E53" s="231"/>
      <c r="F53" s="231"/>
      <c r="G53" s="218"/>
      <c r="H53" s="232"/>
      <c r="I53" s="233"/>
      <c r="J53" s="58"/>
      <c r="K53" s="399"/>
      <c r="L53" s="400"/>
      <c r="M53" s="96"/>
    </row>
    <row r="54" spans="2:13" s="7" customFormat="1" ht="15" customHeight="1" x14ac:dyDescent="0.2">
      <c r="B54" s="214"/>
      <c r="C54" s="234"/>
      <c r="D54" s="234"/>
      <c r="E54" s="231"/>
      <c r="F54" s="231"/>
      <c r="G54" s="218"/>
      <c r="H54" s="232"/>
      <c r="I54" s="233"/>
      <c r="J54" s="58"/>
      <c r="K54" s="399"/>
      <c r="L54" s="400"/>
      <c r="M54" s="96"/>
    </row>
    <row r="55" spans="2:13" s="7" customFormat="1" ht="15" customHeight="1" x14ac:dyDescent="0.2">
      <c r="B55" s="214"/>
      <c r="C55" s="234"/>
      <c r="D55" s="234"/>
      <c r="E55" s="231"/>
      <c r="F55" s="231"/>
      <c r="G55" s="218"/>
      <c r="H55" s="232"/>
      <c r="I55" s="233"/>
      <c r="J55" s="58"/>
      <c r="K55" s="399"/>
      <c r="L55" s="400"/>
      <c r="M55" s="96"/>
    </row>
    <row r="56" spans="2:13" s="7" customFormat="1" ht="15" customHeight="1" x14ac:dyDescent="0.2">
      <c r="B56" s="214"/>
      <c r="C56" s="234"/>
      <c r="D56" s="234"/>
      <c r="E56" s="231"/>
      <c r="F56" s="231"/>
      <c r="G56" s="218"/>
      <c r="H56" s="232"/>
      <c r="I56" s="233"/>
      <c r="J56" s="58"/>
      <c r="K56" s="399"/>
      <c r="L56" s="400"/>
      <c r="M56" s="96"/>
    </row>
    <row r="57" spans="2:13" s="7" customFormat="1" ht="15" customHeight="1" x14ac:dyDescent="0.2">
      <c r="B57" s="214"/>
      <c r="C57" s="234"/>
      <c r="D57" s="234"/>
      <c r="E57" s="231"/>
      <c r="F57" s="231"/>
      <c r="G57" s="218"/>
      <c r="H57" s="232"/>
      <c r="I57" s="233"/>
      <c r="J57" s="58"/>
      <c r="K57" s="399"/>
      <c r="L57" s="400"/>
      <c r="M57" s="96"/>
    </row>
    <row r="58" spans="2:13" s="7" customFormat="1" ht="15" customHeight="1" x14ac:dyDescent="0.2">
      <c r="B58" s="214"/>
      <c r="C58" s="234"/>
      <c r="D58" s="234"/>
      <c r="E58" s="231"/>
      <c r="F58" s="231"/>
      <c r="G58" s="218"/>
      <c r="H58" s="232"/>
      <c r="I58" s="233"/>
      <c r="J58" s="58"/>
      <c r="K58" s="399"/>
      <c r="L58" s="400"/>
      <c r="M58" s="96"/>
    </row>
    <row r="59" spans="2:13" s="7" customFormat="1" ht="15" customHeight="1" x14ac:dyDescent="0.2">
      <c r="B59" s="214"/>
      <c r="C59" s="234"/>
      <c r="D59" s="234"/>
      <c r="E59" s="231"/>
      <c r="F59" s="231"/>
      <c r="G59" s="218"/>
      <c r="H59" s="232"/>
      <c r="I59" s="233"/>
      <c r="J59" s="58"/>
      <c r="K59" s="399"/>
      <c r="L59" s="400"/>
      <c r="M59" s="96"/>
    </row>
    <row r="60" spans="2:13" s="7" customFormat="1" ht="15" customHeight="1" x14ac:dyDescent="0.2">
      <c r="B60" s="214"/>
      <c r="C60" s="234"/>
      <c r="D60" s="234"/>
      <c r="E60" s="211"/>
      <c r="F60" s="231"/>
      <c r="G60" s="218"/>
      <c r="H60" s="232"/>
      <c r="I60" s="233"/>
      <c r="J60" s="58"/>
      <c r="K60" s="399"/>
      <c r="L60" s="400"/>
      <c r="M60" s="96"/>
    </row>
    <row r="61" spans="2:13" s="7" customFormat="1" ht="15" customHeight="1" x14ac:dyDescent="0.2">
      <c r="B61" s="214"/>
      <c r="C61" s="234"/>
      <c r="D61" s="234"/>
      <c r="E61" s="231"/>
      <c r="F61" s="231"/>
      <c r="G61" s="218"/>
      <c r="H61" s="232"/>
      <c r="I61" s="233"/>
      <c r="J61" s="58"/>
      <c r="K61" s="399"/>
      <c r="L61" s="400"/>
      <c r="M61" s="96"/>
    </row>
    <row r="62" spans="2:13" s="7" customFormat="1" ht="15" customHeight="1" x14ac:dyDescent="0.2">
      <c r="B62" s="214"/>
      <c r="C62" s="234"/>
      <c r="D62" s="234"/>
      <c r="E62" s="231"/>
      <c r="F62" s="231"/>
      <c r="G62" s="218"/>
      <c r="H62" s="232"/>
      <c r="I62" s="233"/>
      <c r="J62" s="58"/>
      <c r="K62" s="399"/>
      <c r="L62" s="400"/>
      <c r="M62" s="96"/>
    </row>
    <row r="63" spans="2:13" s="7" customFormat="1" ht="15" customHeight="1" x14ac:dyDescent="0.2">
      <c r="B63" s="214"/>
      <c r="C63" s="234"/>
      <c r="D63" s="234"/>
      <c r="E63" s="231"/>
      <c r="F63" s="231"/>
      <c r="G63" s="218"/>
      <c r="H63" s="232"/>
      <c r="I63" s="233"/>
      <c r="J63" s="58"/>
      <c r="K63" s="399"/>
      <c r="L63" s="400"/>
      <c r="M63" s="96"/>
    </row>
    <row r="64" spans="2:13" s="7" customFormat="1" ht="15" customHeight="1" x14ac:dyDescent="0.2">
      <c r="B64" s="214"/>
      <c r="C64" s="235"/>
      <c r="D64" s="236"/>
      <c r="E64" s="231"/>
      <c r="F64" s="231"/>
      <c r="G64" s="218"/>
      <c r="H64" s="232"/>
      <c r="I64" s="233"/>
      <c r="J64" s="58"/>
      <c r="K64" s="399"/>
      <c r="L64" s="400"/>
      <c r="M64" s="96"/>
    </row>
    <row r="65" spans="2:13" s="7" customFormat="1" ht="15" customHeight="1" x14ac:dyDescent="0.2">
      <c r="B65" s="214"/>
      <c r="C65" s="235"/>
      <c r="D65" s="236"/>
      <c r="E65" s="231"/>
      <c r="F65" s="231"/>
      <c r="G65" s="218"/>
      <c r="H65" s="232"/>
      <c r="I65" s="233"/>
      <c r="J65" s="58"/>
      <c r="K65" s="399"/>
      <c r="L65" s="400"/>
      <c r="M65" s="96"/>
    </row>
    <row r="66" spans="2:13" s="7" customFormat="1" ht="15" customHeight="1" thickBot="1" x14ac:dyDescent="0.25">
      <c r="B66" s="214"/>
      <c r="C66" s="237"/>
      <c r="D66" s="238"/>
      <c r="E66" s="239"/>
      <c r="F66" s="240"/>
      <c r="G66" s="241"/>
      <c r="H66" s="242"/>
      <c r="I66" s="243"/>
      <c r="J66" s="61"/>
      <c r="K66" s="417"/>
      <c r="L66" s="418"/>
      <c r="M66" s="96"/>
    </row>
    <row r="67" spans="2:13" ht="15" customHeight="1" x14ac:dyDescent="0.2"/>
    <row r="68" spans="2:13" ht="15" customHeight="1" x14ac:dyDescent="0.2"/>
  </sheetData>
  <sheetProtection selectLockedCells="1" selectUnlockedCells="1"/>
  <autoFilter ref="C12:E66"/>
  <mergeCells count="72">
    <mergeCell ref="K56:L56"/>
    <mergeCell ref="K57:L57"/>
    <mergeCell ref="K58:L58"/>
    <mergeCell ref="K59:L59"/>
    <mergeCell ref="K60:L60"/>
    <mergeCell ref="K66:L66"/>
    <mergeCell ref="K61:L61"/>
    <mergeCell ref="K62:L62"/>
    <mergeCell ref="K63:L63"/>
    <mergeCell ref="K64:L64"/>
    <mergeCell ref="K65:L65"/>
    <mergeCell ref="K55:L55"/>
    <mergeCell ref="K46:L46"/>
    <mergeCell ref="K47:L47"/>
    <mergeCell ref="K48:L48"/>
    <mergeCell ref="K49:L49"/>
    <mergeCell ref="K50:L50"/>
    <mergeCell ref="K45:L45"/>
    <mergeCell ref="K51:L51"/>
    <mergeCell ref="K52:L52"/>
    <mergeCell ref="K53:L53"/>
    <mergeCell ref="K54:L54"/>
    <mergeCell ref="K42:L42"/>
    <mergeCell ref="K43:L43"/>
    <mergeCell ref="K44:L44"/>
    <mergeCell ref="K37:L37"/>
    <mergeCell ref="K38:L38"/>
    <mergeCell ref="K39:L39"/>
    <mergeCell ref="K40:L40"/>
    <mergeCell ref="K41:L41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24:L24"/>
    <mergeCell ref="K25:L25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C34:H34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1:L21"/>
    <mergeCell ref="K22:L22"/>
    <mergeCell ref="K23:L23"/>
  </mergeCells>
  <phoneticPr fontId="0" type="noConversion"/>
  <conditionalFormatting sqref="M13:M66">
    <cfRule type="cellIs" dxfId="12" priority="65" stopIfTrue="1" operator="lessThan">
      <formula>1</formula>
    </cfRule>
  </conditionalFormatting>
  <conditionalFormatting sqref="J13:J17">
    <cfRule type="cellIs" dxfId="11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94"/>
      <c r="C1" s="494"/>
      <c r="D1" s="495" t="s">
        <v>13</v>
      </c>
      <c r="E1" s="495"/>
      <c r="F1" s="495"/>
      <c r="G1" s="495"/>
      <c r="H1" s="495"/>
      <c r="I1" s="495"/>
      <c r="J1" s="495"/>
      <c r="K1" s="495"/>
      <c r="L1" s="495"/>
      <c r="M1" s="47"/>
    </row>
    <row r="2" spans="2:13" ht="15" customHeight="1" x14ac:dyDescent="0.2">
      <c r="B2" s="494"/>
      <c r="C2" s="494"/>
      <c r="D2" s="495"/>
      <c r="E2" s="495"/>
      <c r="F2" s="495"/>
      <c r="G2" s="495"/>
      <c r="H2" s="495"/>
      <c r="I2" s="495"/>
      <c r="J2" s="495"/>
      <c r="K2" s="495"/>
      <c r="L2" s="495"/>
      <c r="M2" s="138"/>
    </row>
    <row r="3" spans="2:13" ht="15" customHeight="1" x14ac:dyDescent="0.2">
      <c r="B3" s="494"/>
      <c r="C3" s="494"/>
      <c r="D3" s="495"/>
      <c r="E3" s="495"/>
      <c r="F3" s="495"/>
      <c r="G3" s="495"/>
      <c r="H3" s="495"/>
      <c r="I3" s="495"/>
      <c r="J3" s="495"/>
      <c r="K3" s="495"/>
      <c r="L3" s="495"/>
      <c r="M3" s="138"/>
    </row>
    <row r="4" spans="2:13" ht="13.5" customHeight="1" x14ac:dyDescent="0.25">
      <c r="B4" s="494"/>
      <c r="C4" s="494"/>
      <c r="D4" s="147"/>
      <c r="E4" s="147"/>
      <c r="F4" s="147"/>
      <c r="G4" s="147"/>
      <c r="H4" s="147"/>
      <c r="I4" s="147"/>
      <c r="J4" s="147"/>
      <c r="K4" s="203"/>
      <c r="L4" s="203"/>
      <c r="M4" s="138"/>
    </row>
    <row r="5" spans="2:13" ht="11.25" customHeight="1" thickBot="1" x14ac:dyDescent="0.25">
      <c r="B5" s="494"/>
      <c r="C5" s="494"/>
      <c r="D5" s="144"/>
      <c r="E5" s="144"/>
      <c r="F5" s="144"/>
      <c r="G5" s="144"/>
      <c r="H5" s="144"/>
      <c r="I5" s="144"/>
      <c r="J5" s="144"/>
      <c r="K5" s="144"/>
      <c r="L5" s="144"/>
      <c r="M5" s="138"/>
    </row>
    <row r="6" spans="2:13" ht="27.75" customHeight="1" thickBot="1" x14ac:dyDescent="0.25">
      <c r="B6" s="494"/>
      <c r="C6" s="494"/>
      <c r="D6" s="244" t="s">
        <v>34</v>
      </c>
      <c r="E6" s="262" t="s">
        <v>3</v>
      </c>
      <c r="F6" s="500" t="s">
        <v>46</v>
      </c>
      <c r="G6" s="501"/>
      <c r="H6" s="501"/>
      <c r="I6" s="502"/>
      <c r="J6" s="265" t="s">
        <v>47</v>
      </c>
      <c r="K6" s="496" t="s">
        <v>48</v>
      </c>
      <c r="L6" s="497"/>
      <c r="M6" s="138"/>
    </row>
    <row r="7" spans="2:13" ht="15" customHeight="1" x14ac:dyDescent="0.2">
      <c r="B7" s="494"/>
      <c r="C7" s="494"/>
      <c r="D7" s="245" t="s">
        <v>30</v>
      </c>
      <c r="E7" s="266" t="s">
        <v>470</v>
      </c>
      <c r="F7" s="503" t="s">
        <v>252</v>
      </c>
      <c r="G7" s="504"/>
      <c r="H7" s="504"/>
      <c r="I7" s="505"/>
      <c r="J7" s="179"/>
      <c r="K7" s="509" t="s">
        <v>471</v>
      </c>
      <c r="L7" s="510"/>
      <c r="M7" s="201"/>
    </row>
    <row r="8" spans="2:13" ht="15" customHeight="1" x14ac:dyDescent="0.2">
      <c r="B8" s="494"/>
      <c r="C8" s="494"/>
      <c r="D8" s="246" t="s">
        <v>31</v>
      </c>
      <c r="E8" s="267"/>
      <c r="F8" s="506"/>
      <c r="G8" s="507"/>
      <c r="H8" s="507"/>
      <c r="I8" s="508"/>
      <c r="J8" s="247"/>
      <c r="K8" s="498"/>
      <c r="L8" s="499"/>
      <c r="M8" s="37"/>
    </row>
    <row r="9" spans="2:13" ht="15" customHeight="1" x14ac:dyDescent="0.2">
      <c r="B9" s="520" t="s">
        <v>37</v>
      </c>
      <c r="C9" s="520"/>
      <c r="D9" s="246" t="s">
        <v>31</v>
      </c>
      <c r="E9" s="267"/>
      <c r="F9" s="506"/>
      <c r="G9" s="507"/>
      <c r="H9" s="507"/>
      <c r="I9" s="508"/>
      <c r="J9" s="247"/>
      <c r="K9" s="526"/>
      <c r="L9" s="527"/>
      <c r="M9" s="37"/>
    </row>
    <row r="10" spans="2:13" ht="15" customHeight="1" x14ac:dyDescent="0.2">
      <c r="B10" s="520"/>
      <c r="C10" s="520"/>
      <c r="D10" s="375" t="s">
        <v>32</v>
      </c>
      <c r="E10" s="376" t="s">
        <v>302</v>
      </c>
      <c r="F10" s="523" t="s">
        <v>303</v>
      </c>
      <c r="G10" s="524"/>
      <c r="H10" s="524"/>
      <c r="I10" s="525"/>
      <c r="J10" s="370" t="s">
        <v>476</v>
      </c>
      <c r="K10" s="521" t="s">
        <v>301</v>
      </c>
      <c r="L10" s="522"/>
      <c r="M10" s="37"/>
    </row>
    <row r="11" spans="2:13" ht="15" customHeight="1" x14ac:dyDescent="0.2">
      <c r="B11" s="520"/>
      <c r="C11" s="520"/>
      <c r="D11" s="246" t="s">
        <v>32</v>
      </c>
      <c r="E11" s="267"/>
      <c r="F11" s="506"/>
      <c r="G11" s="507"/>
      <c r="H11" s="507"/>
      <c r="I11" s="508"/>
      <c r="J11" s="247"/>
      <c r="K11" s="526"/>
      <c r="L11" s="527"/>
      <c r="M11" s="37"/>
    </row>
    <row r="12" spans="2:13" ht="15" customHeight="1" x14ac:dyDescent="0.2">
      <c r="B12" s="520"/>
      <c r="C12" s="520"/>
      <c r="D12" s="246" t="s">
        <v>32</v>
      </c>
      <c r="E12" s="267"/>
      <c r="F12" s="506"/>
      <c r="G12" s="507"/>
      <c r="H12" s="507"/>
      <c r="I12" s="508"/>
      <c r="J12" s="247"/>
      <c r="K12" s="526"/>
      <c r="L12" s="527"/>
      <c r="M12" s="37"/>
    </row>
    <row r="13" spans="2:13" ht="15" customHeight="1" x14ac:dyDescent="0.2">
      <c r="B13" s="520"/>
      <c r="C13" s="520"/>
      <c r="D13" s="246" t="s">
        <v>33</v>
      </c>
      <c r="E13" s="267" t="s">
        <v>407</v>
      </c>
      <c r="F13" s="506" t="s">
        <v>472</v>
      </c>
      <c r="G13" s="507"/>
      <c r="H13" s="507"/>
      <c r="I13" s="508"/>
      <c r="J13" s="248"/>
      <c r="K13" s="498" t="s">
        <v>473</v>
      </c>
      <c r="L13" s="499"/>
      <c r="M13" s="27"/>
    </row>
    <row r="14" spans="2:13" ht="15" customHeight="1" x14ac:dyDescent="0.2">
      <c r="B14" s="520"/>
      <c r="C14" s="520"/>
      <c r="D14" s="249" t="s">
        <v>33</v>
      </c>
      <c r="E14" s="267" t="s">
        <v>120</v>
      </c>
      <c r="F14" s="506" t="s">
        <v>474</v>
      </c>
      <c r="G14" s="507"/>
      <c r="H14" s="507"/>
      <c r="I14" s="508"/>
      <c r="J14" s="248"/>
      <c r="K14" s="526" t="s">
        <v>475</v>
      </c>
      <c r="L14" s="527"/>
      <c r="M14" s="27"/>
    </row>
    <row r="15" spans="2:13" ht="15" customHeight="1" thickBot="1" x14ac:dyDescent="0.25">
      <c r="B15" s="520"/>
      <c r="C15" s="520"/>
      <c r="D15" s="250" t="s">
        <v>33</v>
      </c>
      <c r="E15" s="268"/>
      <c r="F15" s="511"/>
      <c r="G15" s="512"/>
      <c r="H15" s="512"/>
      <c r="I15" s="513"/>
      <c r="J15" s="251"/>
      <c r="K15" s="530"/>
      <c r="L15" s="531"/>
      <c r="M15" s="37"/>
    </row>
    <row r="16" spans="2:13" ht="9" customHeight="1" thickBot="1" x14ac:dyDescent="0.25">
      <c r="B16" s="520"/>
      <c r="C16" s="520"/>
      <c r="D16" s="137"/>
      <c r="E16" s="27"/>
      <c r="F16" s="27"/>
      <c r="G16" s="27"/>
      <c r="H16" s="27"/>
      <c r="I16" s="142"/>
      <c r="J16" s="37"/>
      <c r="K16" s="206"/>
      <c r="L16" s="207"/>
      <c r="M16" s="37"/>
    </row>
    <row r="17" spans="2:13" ht="15" customHeight="1" x14ac:dyDescent="0.2">
      <c r="B17" s="520"/>
      <c r="C17" s="520"/>
      <c r="D17" s="252" t="s">
        <v>51</v>
      </c>
      <c r="E17" s="353" t="s">
        <v>132</v>
      </c>
      <c r="F17" s="514" t="s">
        <v>133</v>
      </c>
      <c r="G17" s="515"/>
      <c r="H17" s="515"/>
      <c r="I17" s="516"/>
      <c r="J17" s="354"/>
      <c r="K17" s="532" t="s">
        <v>134</v>
      </c>
      <c r="L17" s="533"/>
      <c r="M17" s="37"/>
    </row>
    <row r="18" spans="2:13" ht="15" customHeight="1" x14ac:dyDescent="0.2">
      <c r="B18" s="27"/>
      <c r="C18" s="27"/>
      <c r="D18" s="246" t="s">
        <v>51</v>
      </c>
      <c r="E18" s="351" t="s">
        <v>135</v>
      </c>
      <c r="F18" s="517" t="s">
        <v>136</v>
      </c>
      <c r="G18" s="518"/>
      <c r="H18" s="518"/>
      <c r="I18" s="519"/>
      <c r="J18" s="352"/>
      <c r="K18" s="526" t="s">
        <v>137</v>
      </c>
      <c r="L18" s="527"/>
      <c r="M18" s="37"/>
    </row>
    <row r="19" spans="2:13" ht="15" customHeight="1" thickBot="1" x14ac:dyDescent="0.25">
      <c r="B19" s="27"/>
      <c r="C19" s="27"/>
      <c r="D19" s="253"/>
      <c r="E19" s="268"/>
      <c r="F19" s="511"/>
      <c r="G19" s="512"/>
      <c r="H19" s="512"/>
      <c r="I19" s="513"/>
      <c r="J19" s="254"/>
      <c r="K19" s="534"/>
      <c r="L19" s="535"/>
      <c r="M19" s="37"/>
    </row>
    <row r="20" spans="2:13" ht="9" customHeight="1" thickBot="1" x14ac:dyDescent="0.25">
      <c r="B20" s="27"/>
      <c r="C20" s="27"/>
      <c r="D20" s="27"/>
      <c r="E20" s="210"/>
      <c r="F20" s="210"/>
      <c r="G20" s="27"/>
      <c r="H20" s="27"/>
      <c r="I20" s="37"/>
      <c r="J20" s="37"/>
      <c r="K20" s="208"/>
      <c r="L20" s="207"/>
      <c r="M20" s="37"/>
    </row>
    <row r="21" spans="2:13" ht="15" customHeight="1" x14ac:dyDescent="0.2">
      <c r="B21" s="27"/>
      <c r="C21" s="27"/>
      <c r="D21" s="255" t="s">
        <v>17</v>
      </c>
      <c r="E21" s="270"/>
      <c r="F21" s="503"/>
      <c r="G21" s="504"/>
      <c r="H21" s="504"/>
      <c r="I21" s="505"/>
      <c r="J21" s="256"/>
      <c r="K21" s="536"/>
      <c r="L21" s="537"/>
      <c r="M21" s="37"/>
    </row>
    <row r="22" spans="2:13" ht="15" customHeight="1" x14ac:dyDescent="0.2">
      <c r="B22" s="27"/>
      <c r="C22" s="27"/>
      <c r="D22" s="249" t="s">
        <v>17</v>
      </c>
      <c r="E22" s="267"/>
      <c r="F22" s="561"/>
      <c r="G22" s="562"/>
      <c r="H22" s="562"/>
      <c r="I22" s="563"/>
      <c r="J22" s="248"/>
      <c r="K22" s="538"/>
      <c r="L22" s="539"/>
      <c r="M22" s="37"/>
    </row>
    <row r="23" spans="2:13" ht="15" customHeight="1" x14ac:dyDescent="0.2">
      <c r="B23" s="27"/>
      <c r="C23" s="27"/>
      <c r="D23" s="249" t="s">
        <v>17</v>
      </c>
      <c r="E23" s="267"/>
      <c r="F23" s="561"/>
      <c r="G23" s="562"/>
      <c r="H23" s="562"/>
      <c r="I23" s="563"/>
      <c r="J23" s="248"/>
      <c r="K23" s="528"/>
      <c r="L23" s="529"/>
      <c r="M23" s="37"/>
    </row>
    <row r="24" spans="2:13" ht="15" customHeight="1" x14ac:dyDescent="0.2">
      <c r="B24" s="27"/>
      <c r="C24" s="27"/>
      <c r="D24" s="249" t="s">
        <v>17</v>
      </c>
      <c r="E24" s="267"/>
      <c r="F24" s="561"/>
      <c r="G24" s="562"/>
      <c r="H24" s="562"/>
      <c r="I24" s="563"/>
      <c r="J24" s="248"/>
      <c r="K24" s="528"/>
      <c r="L24" s="529"/>
      <c r="M24" s="37"/>
    </row>
    <row r="25" spans="2:13" ht="15" customHeight="1" thickBot="1" x14ac:dyDescent="0.25">
      <c r="B25" s="27"/>
      <c r="C25" s="27"/>
      <c r="D25" s="250" t="s">
        <v>17</v>
      </c>
      <c r="E25" s="264"/>
      <c r="F25" s="511"/>
      <c r="G25" s="512"/>
      <c r="H25" s="512"/>
      <c r="I25" s="513"/>
      <c r="J25" s="251"/>
      <c r="K25" s="542"/>
      <c r="L25" s="543"/>
      <c r="M25" s="37"/>
    </row>
    <row r="26" spans="2:13" ht="11.25" customHeight="1" thickBot="1" x14ac:dyDescent="0.25">
      <c r="B26" s="48"/>
      <c r="C26" s="27"/>
      <c r="D26" s="27"/>
      <c r="E26" s="27"/>
      <c r="F26" s="27"/>
      <c r="G26" s="27"/>
      <c r="H26" s="27"/>
      <c r="I26" s="37"/>
      <c r="J26" s="37"/>
      <c r="K26" s="207"/>
      <c r="L26" s="207"/>
      <c r="M26" s="37"/>
    </row>
    <row r="27" spans="2:13" ht="15" customHeight="1" thickBot="1" x14ac:dyDescent="0.25">
      <c r="B27" s="48"/>
      <c r="C27" s="148" t="s">
        <v>12</v>
      </c>
      <c r="D27" s="257" t="s">
        <v>35</v>
      </c>
      <c r="E27" s="494"/>
      <c r="F27" s="494"/>
      <c r="G27" s="494"/>
      <c r="H27" s="494"/>
      <c r="I27" s="494"/>
      <c r="J27" s="494"/>
      <c r="K27" s="207"/>
      <c r="L27" s="207"/>
      <c r="M27" s="37"/>
    </row>
    <row r="28" spans="2:13" ht="15" customHeight="1" x14ac:dyDescent="0.2">
      <c r="B28" s="48"/>
      <c r="C28" s="204"/>
      <c r="D28" s="255" t="s">
        <v>23</v>
      </c>
      <c r="E28" s="269"/>
      <c r="F28" s="503"/>
      <c r="G28" s="504"/>
      <c r="H28" s="504"/>
      <c r="I28" s="505"/>
      <c r="J28" s="256"/>
      <c r="K28" s="509"/>
      <c r="L28" s="510"/>
      <c r="M28" s="37"/>
    </row>
    <row r="29" spans="2:13" ht="15" customHeight="1" x14ac:dyDescent="0.2">
      <c r="B29" s="48"/>
      <c r="C29" s="204"/>
      <c r="D29" s="249" t="s">
        <v>22</v>
      </c>
      <c r="E29" s="263"/>
      <c r="F29" s="506"/>
      <c r="G29" s="507"/>
      <c r="H29" s="507"/>
      <c r="I29" s="508"/>
      <c r="J29" s="248"/>
      <c r="K29" s="526"/>
      <c r="L29" s="527"/>
      <c r="M29" s="37"/>
    </row>
    <row r="30" spans="2:13" ht="15" customHeight="1" x14ac:dyDescent="0.2">
      <c r="B30" s="48"/>
      <c r="C30" s="204"/>
      <c r="D30" s="249" t="s">
        <v>24</v>
      </c>
      <c r="E30" s="263"/>
      <c r="F30" s="506"/>
      <c r="G30" s="507"/>
      <c r="H30" s="507"/>
      <c r="I30" s="508"/>
      <c r="J30" s="247"/>
      <c r="K30" s="498"/>
      <c r="L30" s="499"/>
      <c r="M30" s="37"/>
    </row>
    <row r="31" spans="2:13" ht="15" customHeight="1" x14ac:dyDescent="0.2">
      <c r="B31" s="48"/>
      <c r="C31" s="204"/>
      <c r="D31" s="249" t="s">
        <v>25</v>
      </c>
      <c r="E31" s="263"/>
      <c r="F31" s="506"/>
      <c r="G31" s="507"/>
      <c r="H31" s="507"/>
      <c r="I31" s="508"/>
      <c r="J31" s="248"/>
      <c r="K31" s="526"/>
      <c r="L31" s="527"/>
      <c r="M31" s="37"/>
    </row>
    <row r="32" spans="2:13" ht="15" customHeight="1" x14ac:dyDescent="0.2">
      <c r="B32" s="48"/>
      <c r="C32" s="204"/>
      <c r="D32" s="249" t="s">
        <v>27</v>
      </c>
      <c r="E32" s="263"/>
      <c r="F32" s="506"/>
      <c r="G32" s="507"/>
      <c r="H32" s="507"/>
      <c r="I32" s="508"/>
      <c r="J32" s="247"/>
      <c r="K32" s="498"/>
      <c r="L32" s="499"/>
      <c r="M32" s="37"/>
    </row>
    <row r="33" spans="2:13" ht="15" customHeight="1" thickBot="1" x14ac:dyDescent="0.25">
      <c r="B33" s="48"/>
      <c r="C33" s="204"/>
      <c r="D33" s="250" t="s">
        <v>26</v>
      </c>
      <c r="E33" s="268"/>
      <c r="F33" s="511"/>
      <c r="G33" s="512"/>
      <c r="H33" s="512"/>
      <c r="I33" s="513"/>
      <c r="J33" s="251"/>
      <c r="K33" s="530"/>
      <c r="L33" s="531"/>
      <c r="M33" s="37"/>
    </row>
    <row r="34" spans="2:13" ht="7.5" customHeight="1" thickBot="1" x14ac:dyDescent="0.25">
      <c r="B34" s="48"/>
      <c r="C34" s="204"/>
      <c r="D34" s="27"/>
      <c r="E34" s="37"/>
      <c r="F34" s="37"/>
      <c r="G34" s="37"/>
      <c r="H34" s="37"/>
      <c r="I34" s="37"/>
      <c r="J34" s="37"/>
      <c r="K34" s="207"/>
      <c r="L34" s="209"/>
      <c r="M34" s="201"/>
    </row>
    <row r="35" spans="2:13" ht="15" customHeight="1" thickBot="1" x14ac:dyDescent="0.25">
      <c r="B35" s="48"/>
      <c r="C35" s="148" t="s">
        <v>41</v>
      </c>
      <c r="D35" s="258" t="s">
        <v>21</v>
      </c>
      <c r="E35" s="271" t="s">
        <v>407</v>
      </c>
      <c r="F35" s="564" t="s">
        <v>408</v>
      </c>
      <c r="G35" s="565"/>
      <c r="H35" s="565"/>
      <c r="I35" s="566"/>
      <c r="J35" s="259" t="s">
        <v>476</v>
      </c>
      <c r="K35" s="544" t="s">
        <v>477</v>
      </c>
      <c r="L35" s="545"/>
      <c r="M35" s="97"/>
    </row>
    <row r="36" spans="2:13" ht="15" customHeight="1" x14ac:dyDescent="0.2">
      <c r="B36" s="48"/>
      <c r="C36" s="204"/>
      <c r="D36" s="143"/>
      <c r="E36" s="272" t="s">
        <v>262</v>
      </c>
      <c r="F36" s="523" t="s">
        <v>263</v>
      </c>
      <c r="G36" s="524"/>
      <c r="H36" s="524"/>
      <c r="I36" s="525"/>
      <c r="J36" s="248" t="s">
        <v>476</v>
      </c>
      <c r="K36" s="540" t="s">
        <v>261</v>
      </c>
      <c r="L36" s="541"/>
      <c r="M36" s="97"/>
    </row>
    <row r="37" spans="2:13" ht="15" customHeight="1" x14ac:dyDescent="0.2">
      <c r="B37" s="48"/>
      <c r="C37" s="204"/>
      <c r="D37" s="143"/>
      <c r="E37" s="272" t="s">
        <v>300</v>
      </c>
      <c r="F37" s="523" t="s">
        <v>243</v>
      </c>
      <c r="G37" s="524"/>
      <c r="H37" s="524"/>
      <c r="I37" s="525"/>
      <c r="J37" s="248" t="s">
        <v>476</v>
      </c>
      <c r="K37" s="521" t="s">
        <v>299</v>
      </c>
      <c r="L37" s="522"/>
      <c r="M37" s="97"/>
    </row>
    <row r="38" spans="2:13" ht="15" customHeight="1" x14ac:dyDescent="0.2">
      <c r="B38" s="48"/>
      <c r="C38" s="204"/>
      <c r="D38" s="143"/>
      <c r="E38" s="272" t="s">
        <v>337</v>
      </c>
      <c r="F38" s="523" t="s">
        <v>243</v>
      </c>
      <c r="G38" s="524"/>
      <c r="H38" s="524"/>
      <c r="I38" s="525"/>
      <c r="J38" s="370" t="s">
        <v>476</v>
      </c>
      <c r="K38" s="521" t="s">
        <v>336</v>
      </c>
      <c r="L38" s="522"/>
      <c r="M38" s="97"/>
    </row>
    <row r="39" spans="2:13" ht="15" customHeight="1" x14ac:dyDescent="0.2">
      <c r="B39" s="48"/>
      <c r="C39" s="204"/>
      <c r="D39" s="143"/>
      <c r="E39" s="272" t="s">
        <v>72</v>
      </c>
      <c r="F39" s="523" t="s">
        <v>73</v>
      </c>
      <c r="G39" s="524"/>
      <c r="H39" s="524"/>
      <c r="I39" s="525"/>
      <c r="J39" s="370" t="s">
        <v>476</v>
      </c>
      <c r="K39" s="521" t="s">
        <v>71</v>
      </c>
      <c r="L39" s="522"/>
      <c r="M39" s="97"/>
    </row>
    <row r="40" spans="2:13" ht="15" customHeight="1" x14ac:dyDescent="0.2">
      <c r="B40" s="48"/>
      <c r="C40" s="204"/>
      <c r="D40" s="143"/>
      <c r="E40" s="272"/>
      <c r="F40" s="523"/>
      <c r="G40" s="524"/>
      <c r="H40" s="524"/>
      <c r="I40" s="525"/>
      <c r="J40" s="260"/>
      <c r="K40" s="521"/>
      <c r="L40" s="522"/>
      <c r="M40" s="97"/>
    </row>
    <row r="41" spans="2:13" ht="15" customHeight="1" x14ac:dyDescent="0.2">
      <c r="B41" s="48"/>
      <c r="C41" s="204"/>
      <c r="D41" s="143"/>
      <c r="E41" s="272"/>
      <c r="F41" s="523"/>
      <c r="G41" s="524"/>
      <c r="H41" s="524"/>
      <c r="I41" s="525"/>
      <c r="J41" s="260"/>
      <c r="K41" s="521"/>
      <c r="L41" s="522"/>
      <c r="M41" s="97"/>
    </row>
    <row r="42" spans="2:13" ht="15" customHeight="1" x14ac:dyDescent="0.2">
      <c r="B42" s="48"/>
      <c r="C42" s="204"/>
      <c r="D42" s="143"/>
      <c r="E42" s="272"/>
      <c r="F42" s="523"/>
      <c r="G42" s="524"/>
      <c r="H42" s="524"/>
      <c r="I42" s="525"/>
      <c r="J42" s="260"/>
      <c r="K42" s="546"/>
      <c r="L42" s="547"/>
      <c r="M42" s="97"/>
    </row>
    <row r="43" spans="2:13" ht="15" customHeight="1" x14ac:dyDescent="0.2">
      <c r="B43" s="48"/>
      <c r="C43" s="204"/>
      <c r="D43" s="143"/>
      <c r="E43" s="272"/>
      <c r="F43" s="523"/>
      <c r="G43" s="524"/>
      <c r="H43" s="524"/>
      <c r="I43" s="525"/>
      <c r="J43" s="260"/>
      <c r="K43" s="521"/>
      <c r="L43" s="522"/>
      <c r="M43" s="97"/>
    </row>
    <row r="44" spans="2:13" ht="15" customHeight="1" x14ac:dyDescent="0.2">
      <c r="B44" s="48"/>
      <c r="C44" s="204"/>
      <c r="D44" s="143"/>
      <c r="E44" s="272"/>
      <c r="F44" s="523"/>
      <c r="G44" s="524"/>
      <c r="H44" s="524"/>
      <c r="I44" s="525"/>
      <c r="J44" s="260"/>
      <c r="K44" s="521"/>
      <c r="L44" s="522"/>
      <c r="M44" s="97"/>
    </row>
    <row r="45" spans="2:13" ht="15" customHeight="1" x14ac:dyDescent="0.2">
      <c r="B45" s="48"/>
      <c r="C45" s="204"/>
      <c r="D45" s="143"/>
      <c r="E45" s="272"/>
      <c r="F45" s="523"/>
      <c r="G45" s="524"/>
      <c r="H45" s="524"/>
      <c r="I45" s="525"/>
      <c r="J45" s="260"/>
      <c r="K45" s="546"/>
      <c r="L45" s="547"/>
      <c r="M45" s="97"/>
    </row>
    <row r="46" spans="2:13" ht="15" customHeight="1" x14ac:dyDescent="0.2">
      <c r="B46" s="48"/>
      <c r="C46" s="204"/>
      <c r="D46" s="143"/>
      <c r="E46" s="272"/>
      <c r="F46" s="523"/>
      <c r="G46" s="524"/>
      <c r="H46" s="524"/>
      <c r="I46" s="525"/>
      <c r="J46" s="260"/>
      <c r="K46" s="546"/>
      <c r="L46" s="547"/>
      <c r="M46" s="97"/>
    </row>
    <row r="47" spans="2:13" ht="15" customHeight="1" x14ac:dyDescent="0.2">
      <c r="B47" s="48"/>
      <c r="C47" s="204"/>
      <c r="D47" s="143"/>
      <c r="E47" s="272"/>
      <c r="F47" s="523"/>
      <c r="G47" s="524"/>
      <c r="H47" s="524"/>
      <c r="I47" s="525"/>
      <c r="J47" s="260"/>
      <c r="K47" s="521"/>
      <c r="L47" s="522"/>
      <c r="M47" s="97"/>
    </row>
    <row r="48" spans="2:13" ht="15" customHeight="1" x14ac:dyDescent="0.2">
      <c r="B48" s="48"/>
      <c r="C48" s="204"/>
      <c r="D48" s="143"/>
      <c r="E48" s="272"/>
      <c r="F48" s="523"/>
      <c r="G48" s="524"/>
      <c r="H48" s="524"/>
      <c r="I48" s="525"/>
      <c r="J48" s="260"/>
      <c r="K48" s="546"/>
      <c r="L48" s="547"/>
      <c r="M48" s="97"/>
    </row>
    <row r="49" spans="2:13" ht="15" customHeight="1" x14ac:dyDescent="0.2">
      <c r="B49" s="48"/>
      <c r="C49" s="204"/>
      <c r="D49" s="143"/>
      <c r="E49" s="272"/>
      <c r="F49" s="523"/>
      <c r="G49" s="524"/>
      <c r="H49" s="524"/>
      <c r="I49" s="525"/>
      <c r="J49" s="248"/>
      <c r="K49" s="521"/>
      <c r="L49" s="522"/>
      <c r="M49" s="97"/>
    </row>
    <row r="50" spans="2:13" ht="15" customHeight="1" x14ac:dyDescent="0.2">
      <c r="B50" s="48"/>
      <c r="C50" s="204"/>
      <c r="D50" s="143"/>
      <c r="E50" s="272"/>
      <c r="F50" s="523"/>
      <c r="G50" s="524"/>
      <c r="H50" s="524"/>
      <c r="I50" s="525"/>
      <c r="J50" s="260"/>
      <c r="K50" s="521"/>
      <c r="L50" s="522"/>
      <c r="M50" s="97"/>
    </row>
    <row r="51" spans="2:13" ht="15" customHeight="1" x14ac:dyDescent="0.2">
      <c r="B51" s="48"/>
      <c r="C51" s="204"/>
      <c r="D51" s="143"/>
      <c r="E51" s="272"/>
      <c r="F51" s="523"/>
      <c r="G51" s="524"/>
      <c r="H51" s="524"/>
      <c r="I51" s="525"/>
      <c r="J51" s="260"/>
      <c r="K51" s="546"/>
      <c r="L51" s="547"/>
      <c r="M51" s="97"/>
    </row>
    <row r="52" spans="2:13" ht="15" customHeight="1" x14ac:dyDescent="0.2">
      <c r="B52" s="48"/>
      <c r="C52" s="204"/>
      <c r="D52" s="143"/>
      <c r="E52" s="272"/>
      <c r="F52" s="523"/>
      <c r="G52" s="524"/>
      <c r="H52" s="524"/>
      <c r="I52" s="525"/>
      <c r="J52" s="146"/>
      <c r="K52" s="548"/>
      <c r="L52" s="549"/>
      <c r="M52" s="97"/>
    </row>
    <row r="53" spans="2:13" ht="15" customHeight="1" x14ac:dyDescent="0.2">
      <c r="B53" s="48"/>
      <c r="C53" s="204"/>
      <c r="D53" s="143"/>
      <c r="E53" s="272"/>
      <c r="F53" s="523"/>
      <c r="G53" s="524"/>
      <c r="H53" s="524"/>
      <c r="I53" s="525"/>
      <c r="J53" s="146"/>
      <c r="K53" s="548"/>
      <c r="L53" s="549"/>
      <c r="M53" s="97"/>
    </row>
    <row r="54" spans="2:13" ht="15" customHeight="1" x14ac:dyDescent="0.2">
      <c r="B54" s="48"/>
      <c r="C54" s="204"/>
      <c r="D54" s="143"/>
      <c r="E54" s="272"/>
      <c r="F54" s="523"/>
      <c r="G54" s="524"/>
      <c r="H54" s="524"/>
      <c r="I54" s="525"/>
      <c r="J54" s="146"/>
      <c r="K54" s="548"/>
      <c r="L54" s="549"/>
      <c r="M54" s="97"/>
    </row>
    <row r="55" spans="2:13" ht="15" customHeight="1" x14ac:dyDescent="0.2">
      <c r="B55" s="48"/>
      <c r="C55" s="204"/>
      <c r="D55" s="143"/>
      <c r="E55" s="272"/>
      <c r="F55" s="523"/>
      <c r="G55" s="524"/>
      <c r="H55" s="524"/>
      <c r="I55" s="525"/>
      <c r="J55" s="146"/>
      <c r="K55" s="548"/>
      <c r="L55" s="549"/>
      <c r="M55" s="97"/>
    </row>
    <row r="56" spans="2:13" ht="15" customHeight="1" x14ac:dyDescent="0.2">
      <c r="B56" s="48"/>
      <c r="C56" s="204"/>
      <c r="D56" s="143"/>
      <c r="E56" s="272"/>
      <c r="F56" s="523"/>
      <c r="G56" s="524"/>
      <c r="H56" s="524"/>
      <c r="I56" s="525"/>
      <c r="J56" s="146"/>
      <c r="K56" s="548"/>
      <c r="L56" s="549"/>
      <c r="M56" s="97"/>
    </row>
    <row r="57" spans="2:13" ht="15" customHeight="1" x14ac:dyDescent="0.2">
      <c r="B57" s="48"/>
      <c r="C57" s="204"/>
      <c r="D57" s="143"/>
      <c r="E57" s="272"/>
      <c r="F57" s="523"/>
      <c r="G57" s="524"/>
      <c r="H57" s="524"/>
      <c r="I57" s="525"/>
      <c r="J57" s="146"/>
      <c r="K57" s="548"/>
      <c r="L57" s="549"/>
      <c r="M57" s="97"/>
    </row>
    <row r="58" spans="2:13" ht="15" customHeight="1" x14ac:dyDescent="0.2">
      <c r="B58" s="48"/>
      <c r="C58" s="204"/>
      <c r="D58" s="143"/>
      <c r="E58" s="272"/>
      <c r="F58" s="523"/>
      <c r="G58" s="524"/>
      <c r="H58" s="524"/>
      <c r="I58" s="525"/>
      <c r="J58" s="146"/>
      <c r="K58" s="548"/>
      <c r="L58" s="549"/>
      <c r="M58" s="97"/>
    </row>
    <row r="59" spans="2:13" ht="15" customHeight="1" x14ac:dyDescent="0.2">
      <c r="B59" s="48"/>
      <c r="C59" s="204"/>
      <c r="D59" s="143"/>
      <c r="E59" s="272"/>
      <c r="F59" s="523"/>
      <c r="G59" s="524"/>
      <c r="H59" s="524"/>
      <c r="I59" s="525"/>
      <c r="J59" s="146"/>
      <c r="K59" s="548"/>
      <c r="L59" s="549"/>
      <c r="M59" s="97"/>
    </row>
    <row r="60" spans="2:13" ht="15" customHeight="1" x14ac:dyDescent="0.2">
      <c r="B60" s="48"/>
      <c r="C60" s="204"/>
      <c r="D60" s="143"/>
      <c r="E60" s="272"/>
      <c r="F60" s="523"/>
      <c r="G60" s="524"/>
      <c r="H60" s="524"/>
      <c r="I60" s="525"/>
      <c r="J60" s="146"/>
      <c r="K60" s="548"/>
      <c r="L60" s="549"/>
      <c r="M60" s="97"/>
    </row>
    <row r="61" spans="2:13" ht="15" customHeight="1" x14ac:dyDescent="0.2">
      <c r="B61" s="48"/>
      <c r="C61" s="204"/>
      <c r="D61" s="143"/>
      <c r="E61" s="272"/>
      <c r="F61" s="523"/>
      <c r="G61" s="524"/>
      <c r="H61" s="524"/>
      <c r="I61" s="525"/>
      <c r="J61" s="146"/>
      <c r="K61" s="548"/>
      <c r="L61" s="549"/>
      <c r="M61" s="97"/>
    </row>
    <row r="62" spans="2:13" ht="15" customHeight="1" thickBot="1" x14ac:dyDescent="0.25">
      <c r="B62" s="27"/>
      <c r="C62" s="98"/>
      <c r="D62" s="97"/>
      <c r="E62" s="273"/>
      <c r="F62" s="558"/>
      <c r="G62" s="559"/>
      <c r="H62" s="559"/>
      <c r="I62" s="560"/>
      <c r="J62" s="149"/>
      <c r="K62" s="555"/>
      <c r="L62" s="556"/>
      <c r="M62" s="105"/>
    </row>
    <row r="63" spans="2:13" ht="9.75" customHeight="1" thickBot="1" x14ac:dyDescent="0.25">
      <c r="B63" s="27"/>
      <c r="C63" s="27"/>
      <c r="D63" s="557"/>
      <c r="E63" s="557"/>
      <c r="F63" s="557"/>
      <c r="G63" s="557"/>
      <c r="H63" s="557"/>
      <c r="I63" s="557"/>
      <c r="J63" s="557"/>
      <c r="K63" s="557"/>
      <c r="L63" s="557"/>
      <c r="M63" s="202"/>
    </row>
    <row r="64" spans="2:13" ht="15" customHeight="1" thickBot="1" x14ac:dyDescent="0.25">
      <c r="B64" s="27"/>
      <c r="C64" s="150" t="s">
        <v>11</v>
      </c>
      <c r="D64" s="151" t="s">
        <v>45</v>
      </c>
      <c r="E64" s="27"/>
      <c r="F64" s="27"/>
      <c r="G64" s="27"/>
      <c r="H64" s="27"/>
      <c r="I64" s="27"/>
      <c r="J64" s="27"/>
      <c r="K64" s="46"/>
      <c r="L64" s="47"/>
      <c r="M64" s="47"/>
    </row>
    <row r="65" spans="1:15" ht="12" customHeight="1" thickBot="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46"/>
      <c r="L65" s="47"/>
      <c r="M65" s="47"/>
    </row>
    <row r="66" spans="1:15" ht="15" customHeight="1" thickBot="1" x14ac:dyDescent="0.25">
      <c r="B66" s="27"/>
      <c r="C66" s="550" t="s">
        <v>14</v>
      </c>
      <c r="D66" s="551"/>
      <c r="E66" s="552"/>
      <c r="F66" s="553"/>
      <c r="G66" s="552"/>
      <c r="H66" s="552"/>
      <c r="I66" s="552"/>
      <c r="J66" s="552"/>
      <c r="K66" s="554"/>
    </row>
    <row r="67" spans="1:15" s="3" customFormat="1" ht="15" customHeight="1" x14ac:dyDescent="0.2">
      <c r="A67" s="5"/>
      <c r="B67" s="27"/>
      <c r="C67" s="204"/>
      <c r="D67" s="27"/>
      <c r="E67" s="105"/>
      <c r="F67" s="105"/>
      <c r="G67" s="105"/>
      <c r="H67" s="123"/>
      <c r="I67" s="124"/>
      <c r="J67" s="123"/>
      <c r="K67" s="37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19"/>
      <c r="C1" s="419"/>
      <c r="D1" s="62"/>
      <c r="E1" s="62"/>
      <c r="F1" s="62"/>
      <c r="G1" s="62"/>
      <c r="H1" s="62"/>
      <c r="I1" s="62"/>
      <c r="J1" s="380"/>
      <c r="K1" s="380"/>
      <c r="L1" s="380"/>
      <c r="M1" s="62"/>
    </row>
    <row r="2" spans="2:14" ht="15" customHeight="1" x14ac:dyDescent="0.2">
      <c r="B2" s="419"/>
      <c r="C2" s="419"/>
      <c r="D2" s="387" t="s">
        <v>0</v>
      </c>
      <c r="E2" s="387"/>
      <c r="F2" s="387"/>
      <c r="G2" s="387"/>
      <c r="H2" s="387"/>
      <c r="I2" s="387"/>
      <c r="J2" s="380"/>
      <c r="K2" s="380"/>
      <c r="L2" s="380"/>
      <c r="M2" s="63"/>
    </row>
    <row r="3" spans="2:14" ht="15" customHeight="1" x14ac:dyDescent="0.2">
      <c r="B3" s="419"/>
      <c r="C3" s="419"/>
      <c r="D3" s="387"/>
      <c r="E3" s="387"/>
      <c r="F3" s="387"/>
      <c r="G3" s="387"/>
      <c r="H3" s="387"/>
      <c r="I3" s="387"/>
      <c r="J3" s="380"/>
      <c r="K3" s="380"/>
      <c r="L3" s="380"/>
      <c r="M3" s="63"/>
    </row>
    <row r="4" spans="2:14" ht="16.5" customHeight="1" x14ac:dyDescent="0.2">
      <c r="B4" s="419"/>
      <c r="C4" s="419"/>
      <c r="D4" s="383"/>
      <c r="E4" s="383"/>
      <c r="F4" s="383"/>
      <c r="G4" s="383"/>
      <c r="H4" s="383"/>
      <c r="I4" s="383"/>
      <c r="J4" s="380"/>
      <c r="K4" s="380"/>
      <c r="L4" s="380"/>
      <c r="M4" s="63"/>
    </row>
    <row r="5" spans="2:14" ht="16.5" customHeight="1" x14ac:dyDescent="0.2">
      <c r="B5" s="419"/>
      <c r="C5" s="419"/>
      <c r="D5" s="200"/>
      <c r="E5" s="200"/>
      <c r="F5" s="200"/>
      <c r="G5" s="200"/>
      <c r="H5" s="200"/>
      <c r="I5" s="200"/>
      <c r="J5" s="380"/>
      <c r="K5" s="380"/>
      <c r="L5" s="380"/>
      <c r="M5" s="63"/>
    </row>
    <row r="6" spans="2:14" ht="13.5" thickBot="1" x14ac:dyDescent="0.25">
      <c r="B6" s="419"/>
      <c r="C6" s="419"/>
      <c r="D6" s="27"/>
      <c r="E6" s="27"/>
      <c r="F6" s="27"/>
      <c r="G6" s="27"/>
      <c r="H6" s="27"/>
      <c r="I6" s="27"/>
      <c r="J6" s="380"/>
      <c r="K6" s="380"/>
      <c r="L6" s="380"/>
      <c r="M6" s="63"/>
    </row>
    <row r="7" spans="2:14" ht="19.5" thickBot="1" x14ac:dyDescent="0.25">
      <c r="B7" s="419"/>
      <c r="C7" s="419"/>
      <c r="D7" s="385" t="s">
        <v>1</v>
      </c>
      <c r="E7" s="421"/>
      <c r="F7" s="422">
        <f>'Classements 1-2'!F7</f>
        <v>43184</v>
      </c>
      <c r="G7" s="423"/>
      <c r="H7" s="423"/>
      <c r="I7" s="424"/>
      <c r="J7" s="380"/>
      <c r="K7" s="380"/>
      <c r="L7" s="380"/>
      <c r="M7" s="47"/>
    </row>
    <row r="8" spans="2:14" ht="16.5" customHeight="1" thickBot="1" x14ac:dyDescent="0.25">
      <c r="B8" s="420"/>
      <c r="C8" s="420"/>
      <c r="D8" s="125" t="str">
        <f>'Classements 1-2'!D8</f>
        <v xml:space="preserve">Club Organis. </v>
      </c>
      <c r="E8" s="425" t="str">
        <f>'Classements 1-2'!E8</f>
        <v>Vélo Griffon MEYZIEU</v>
      </c>
      <c r="F8" s="426"/>
      <c r="G8" s="425"/>
      <c r="H8" s="425"/>
      <c r="I8" s="425"/>
      <c r="J8" s="381"/>
      <c r="K8" s="381"/>
      <c r="L8" s="381"/>
      <c r="M8" s="47"/>
    </row>
    <row r="9" spans="2:14" ht="19.5" thickBot="1" x14ac:dyDescent="0.25">
      <c r="B9" s="385" t="s">
        <v>18</v>
      </c>
      <c r="C9" s="385"/>
      <c r="D9" s="385"/>
      <c r="E9" s="427" t="str">
        <f>'Classements 1-2'!E9</f>
        <v>Grand Prix de Meyzieu</v>
      </c>
      <c r="F9" s="428"/>
      <c r="G9" s="428"/>
      <c r="H9" s="428"/>
      <c r="I9" s="429"/>
      <c r="J9" s="397" t="s">
        <v>43</v>
      </c>
      <c r="K9" s="398"/>
      <c r="L9" s="344">
        <v>39.97</v>
      </c>
      <c r="M9" s="114"/>
    </row>
    <row r="10" spans="2:14" ht="9.7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2:14" ht="20.100000000000001" customHeight="1" thickBot="1" x14ac:dyDescent="0.25">
      <c r="B11" s="403" t="s">
        <v>8</v>
      </c>
      <c r="C11" s="404"/>
      <c r="D11" s="404"/>
      <c r="E11" s="430" t="str">
        <f>'Classements 1-2'!E11</f>
        <v xml:space="preserve">Nombre de participants </v>
      </c>
      <c r="F11" s="402"/>
      <c r="G11" s="127">
        <v>35</v>
      </c>
      <c r="H11" s="129" t="s">
        <v>40</v>
      </c>
      <c r="I11" s="26">
        <v>58</v>
      </c>
      <c r="J11" s="405" t="s">
        <v>57</v>
      </c>
      <c r="K11" s="431" t="s">
        <v>52</v>
      </c>
      <c r="L11" s="432"/>
      <c r="M11" s="115"/>
    </row>
    <row r="12" spans="2:14" ht="17.25" customHeight="1" thickBot="1" x14ac:dyDescent="0.25">
      <c r="B12" s="40" t="s">
        <v>36</v>
      </c>
      <c r="C12" s="159" t="s">
        <v>39</v>
      </c>
      <c r="D12" s="156" t="s">
        <v>3</v>
      </c>
      <c r="E12" s="28" t="s">
        <v>4</v>
      </c>
      <c r="F12" s="28" t="s">
        <v>5</v>
      </c>
      <c r="G12" s="156" t="s">
        <v>6</v>
      </c>
      <c r="H12" s="156" t="s">
        <v>7</v>
      </c>
      <c r="I12" s="111" t="s">
        <v>19</v>
      </c>
      <c r="J12" s="406"/>
      <c r="K12" s="433" t="s">
        <v>53</v>
      </c>
      <c r="L12" s="434"/>
      <c r="M12" s="116"/>
    </row>
    <row r="13" spans="2:14" s="7" customFormat="1" ht="15" customHeight="1" x14ac:dyDescent="0.2">
      <c r="B13" s="64">
        <v>1</v>
      </c>
      <c r="C13" s="154" t="s">
        <v>139</v>
      </c>
      <c r="D13" s="153" t="s">
        <v>140</v>
      </c>
      <c r="E13" s="154" t="s">
        <v>94</v>
      </c>
      <c r="F13" s="154" t="s">
        <v>141</v>
      </c>
      <c r="G13" s="154" t="s">
        <v>65</v>
      </c>
      <c r="H13" s="155" t="s">
        <v>66</v>
      </c>
      <c r="I13" s="112" t="s">
        <v>138</v>
      </c>
      <c r="J13" s="31">
        <v>12</v>
      </c>
      <c r="K13" s="435"/>
      <c r="L13" s="436"/>
      <c r="M13" s="96"/>
    </row>
    <row r="14" spans="2:14" s="7" customFormat="1" ht="15" customHeight="1" x14ac:dyDescent="0.2">
      <c r="B14" s="65">
        <v>2</v>
      </c>
      <c r="C14" s="8" t="s">
        <v>142</v>
      </c>
      <c r="D14" s="9" t="s">
        <v>143</v>
      </c>
      <c r="E14" s="8" t="s">
        <v>144</v>
      </c>
      <c r="F14" s="162" t="s">
        <v>103</v>
      </c>
      <c r="G14" s="8" t="s">
        <v>65</v>
      </c>
      <c r="H14" s="18" t="s">
        <v>66</v>
      </c>
      <c r="I14" s="32" t="s">
        <v>129</v>
      </c>
      <c r="J14" s="33">
        <v>8</v>
      </c>
      <c r="K14" s="437"/>
      <c r="L14" s="438"/>
      <c r="M14" s="119"/>
      <c r="N14" s="261"/>
    </row>
    <row r="15" spans="2:14" s="7" customFormat="1" ht="15" customHeight="1" x14ac:dyDescent="0.2">
      <c r="B15" s="65">
        <v>3</v>
      </c>
      <c r="C15" s="8" t="s">
        <v>145</v>
      </c>
      <c r="D15" s="9" t="s">
        <v>146</v>
      </c>
      <c r="E15" s="8" t="s">
        <v>147</v>
      </c>
      <c r="F15" s="162" t="s">
        <v>107</v>
      </c>
      <c r="G15" s="8" t="s">
        <v>65</v>
      </c>
      <c r="H15" s="18" t="s">
        <v>66</v>
      </c>
      <c r="I15" s="32" t="s">
        <v>259</v>
      </c>
      <c r="J15" s="33">
        <v>6</v>
      </c>
      <c r="K15" s="437"/>
      <c r="L15" s="438"/>
      <c r="M15" s="119"/>
      <c r="N15" s="261"/>
    </row>
    <row r="16" spans="2:14" s="7" customFormat="1" ht="15" customHeight="1" x14ac:dyDescent="0.2">
      <c r="B16" s="65">
        <v>4</v>
      </c>
      <c r="C16" s="8" t="s">
        <v>148</v>
      </c>
      <c r="D16" s="17" t="s">
        <v>149</v>
      </c>
      <c r="E16" s="8" t="s">
        <v>150</v>
      </c>
      <c r="F16" s="162" t="s">
        <v>151</v>
      </c>
      <c r="G16" s="8" t="s">
        <v>65</v>
      </c>
      <c r="H16" s="10" t="s">
        <v>66</v>
      </c>
      <c r="I16" s="32" t="s">
        <v>129</v>
      </c>
      <c r="J16" s="33">
        <v>4</v>
      </c>
      <c r="K16" s="437"/>
      <c r="L16" s="438"/>
      <c r="M16" s="119"/>
      <c r="N16" s="261"/>
    </row>
    <row r="17" spans="2:14" s="7" customFormat="1" ht="15" customHeight="1" thickBot="1" x14ac:dyDescent="0.25">
      <c r="B17" s="66">
        <v>5</v>
      </c>
      <c r="C17" s="84" t="s">
        <v>152</v>
      </c>
      <c r="D17" s="108" t="s">
        <v>153</v>
      </c>
      <c r="E17" s="50" t="s">
        <v>154</v>
      </c>
      <c r="F17" s="168" t="s">
        <v>155</v>
      </c>
      <c r="G17" s="50" t="s">
        <v>65</v>
      </c>
      <c r="H17" s="107" t="s">
        <v>66</v>
      </c>
      <c r="I17" s="32" t="s">
        <v>129</v>
      </c>
      <c r="J17" s="36">
        <v>2</v>
      </c>
      <c r="K17" s="439"/>
      <c r="L17" s="440"/>
      <c r="M17" s="96"/>
      <c r="N17" s="261"/>
    </row>
    <row r="18" spans="2:14" s="7" customFormat="1" ht="15" customHeight="1" x14ac:dyDescent="0.2">
      <c r="B18" s="67">
        <v>6</v>
      </c>
      <c r="C18" s="355" t="s">
        <v>156</v>
      </c>
      <c r="D18" s="109" t="s">
        <v>157</v>
      </c>
      <c r="E18" s="8" t="s">
        <v>102</v>
      </c>
      <c r="F18" s="162" t="s">
        <v>158</v>
      </c>
      <c r="G18" s="8" t="s">
        <v>65</v>
      </c>
      <c r="H18" s="18" t="s">
        <v>66</v>
      </c>
      <c r="I18" s="68" t="s">
        <v>129</v>
      </c>
      <c r="J18" s="99"/>
      <c r="K18" s="441"/>
      <c r="L18" s="442"/>
      <c r="M18" s="96"/>
      <c r="N18" s="261"/>
    </row>
    <row r="19" spans="2:14" s="7" customFormat="1" ht="15" customHeight="1" x14ac:dyDescent="0.2">
      <c r="B19" s="65">
        <v>7</v>
      </c>
      <c r="C19" s="8" t="s">
        <v>159</v>
      </c>
      <c r="D19" s="9" t="s">
        <v>160</v>
      </c>
      <c r="E19" s="8" t="s">
        <v>77</v>
      </c>
      <c r="F19" s="162" t="s">
        <v>161</v>
      </c>
      <c r="G19" s="10" t="s">
        <v>65</v>
      </c>
      <c r="H19" s="10" t="s">
        <v>162</v>
      </c>
      <c r="I19" s="38" t="s">
        <v>129</v>
      </c>
      <c r="J19" s="100"/>
      <c r="K19" s="443"/>
      <c r="L19" s="444"/>
      <c r="M19" s="119"/>
      <c r="N19" s="261"/>
    </row>
    <row r="20" spans="2:14" s="7" customFormat="1" ht="15" customHeight="1" x14ac:dyDescent="0.2">
      <c r="B20" s="65">
        <v>8</v>
      </c>
      <c r="C20" s="8" t="s">
        <v>163</v>
      </c>
      <c r="D20" s="17" t="s">
        <v>164</v>
      </c>
      <c r="E20" s="8" t="s">
        <v>165</v>
      </c>
      <c r="F20" s="162" t="s">
        <v>166</v>
      </c>
      <c r="G20" s="8" t="s">
        <v>65</v>
      </c>
      <c r="H20" s="10" t="s">
        <v>66</v>
      </c>
      <c r="I20" s="38" t="s">
        <v>129</v>
      </c>
      <c r="J20" s="100"/>
      <c r="K20" s="443"/>
      <c r="L20" s="444"/>
      <c r="M20" s="119"/>
      <c r="N20" s="261"/>
    </row>
    <row r="21" spans="2:14" s="7" customFormat="1" ht="15" customHeight="1" x14ac:dyDescent="0.2">
      <c r="B21" s="65">
        <v>9</v>
      </c>
      <c r="C21" s="356" t="s">
        <v>167</v>
      </c>
      <c r="D21" s="55" t="s">
        <v>168</v>
      </c>
      <c r="E21" s="8" t="s">
        <v>169</v>
      </c>
      <c r="F21" s="162" t="s">
        <v>170</v>
      </c>
      <c r="G21" s="8" t="s">
        <v>65</v>
      </c>
      <c r="H21" s="10" t="s">
        <v>66</v>
      </c>
      <c r="I21" s="38" t="s">
        <v>129</v>
      </c>
      <c r="J21" s="100"/>
      <c r="K21" s="443"/>
      <c r="L21" s="444"/>
      <c r="M21" s="119"/>
      <c r="N21" s="261"/>
    </row>
    <row r="22" spans="2:14" s="7" customFormat="1" ht="15" customHeight="1" x14ac:dyDescent="0.2">
      <c r="B22" s="65">
        <v>10</v>
      </c>
      <c r="C22" s="8" t="s">
        <v>171</v>
      </c>
      <c r="D22" s="17" t="s">
        <v>172</v>
      </c>
      <c r="E22" s="8" t="s">
        <v>173</v>
      </c>
      <c r="F22" s="162" t="s">
        <v>123</v>
      </c>
      <c r="G22" s="8" t="s">
        <v>65</v>
      </c>
      <c r="H22" s="10" t="s">
        <v>66</v>
      </c>
      <c r="I22" s="38" t="s">
        <v>129</v>
      </c>
      <c r="J22" s="100"/>
      <c r="K22" s="443"/>
      <c r="L22" s="444"/>
      <c r="M22" s="119"/>
      <c r="N22" s="261"/>
    </row>
    <row r="23" spans="2:14" s="7" customFormat="1" ht="15" customHeight="1" x14ac:dyDescent="0.2">
      <c r="B23" s="65">
        <v>11</v>
      </c>
      <c r="C23" s="8" t="s">
        <v>174</v>
      </c>
      <c r="D23" s="17" t="s">
        <v>175</v>
      </c>
      <c r="E23" s="8" t="s">
        <v>176</v>
      </c>
      <c r="F23" s="162" t="s">
        <v>123</v>
      </c>
      <c r="G23" s="8" t="s">
        <v>65</v>
      </c>
      <c r="H23" s="10" t="s">
        <v>66</v>
      </c>
      <c r="I23" s="38" t="s">
        <v>129</v>
      </c>
      <c r="J23" s="100"/>
      <c r="K23" s="443"/>
      <c r="L23" s="444"/>
      <c r="M23" s="119"/>
      <c r="N23" s="261"/>
    </row>
    <row r="24" spans="2:14" s="7" customFormat="1" ht="15" customHeight="1" x14ac:dyDescent="0.2">
      <c r="B24" s="65">
        <v>12</v>
      </c>
      <c r="C24" s="8" t="s">
        <v>177</v>
      </c>
      <c r="D24" s="9" t="s">
        <v>178</v>
      </c>
      <c r="E24" s="8" t="s">
        <v>179</v>
      </c>
      <c r="F24" s="162" t="s">
        <v>155</v>
      </c>
      <c r="G24" s="8" t="s">
        <v>65</v>
      </c>
      <c r="H24" s="18" t="s">
        <v>66</v>
      </c>
      <c r="I24" s="38" t="s">
        <v>129</v>
      </c>
      <c r="J24" s="100"/>
      <c r="K24" s="443"/>
      <c r="L24" s="444"/>
      <c r="M24" s="119"/>
      <c r="N24" s="261"/>
    </row>
    <row r="25" spans="2:14" s="7" customFormat="1" ht="15" customHeight="1" x14ac:dyDescent="0.2">
      <c r="B25" s="65">
        <v>13</v>
      </c>
      <c r="C25" s="8" t="s">
        <v>180</v>
      </c>
      <c r="D25" s="17" t="s">
        <v>181</v>
      </c>
      <c r="E25" s="8" t="s">
        <v>182</v>
      </c>
      <c r="F25" s="162" t="s">
        <v>183</v>
      </c>
      <c r="G25" s="8" t="s">
        <v>184</v>
      </c>
      <c r="H25" s="10" t="s">
        <v>185</v>
      </c>
      <c r="I25" s="38" t="s">
        <v>129</v>
      </c>
      <c r="J25" s="100"/>
      <c r="K25" s="443"/>
      <c r="L25" s="444"/>
      <c r="M25" s="119"/>
      <c r="N25" s="261"/>
    </row>
    <row r="26" spans="2:14" s="7" customFormat="1" ht="15" customHeight="1" x14ac:dyDescent="0.2">
      <c r="B26" s="65">
        <v>14</v>
      </c>
      <c r="C26" s="8" t="s">
        <v>186</v>
      </c>
      <c r="D26" s="9" t="s">
        <v>187</v>
      </c>
      <c r="E26" s="8" t="s">
        <v>188</v>
      </c>
      <c r="F26" s="162" t="s">
        <v>189</v>
      </c>
      <c r="G26" s="8" t="s">
        <v>184</v>
      </c>
      <c r="H26" s="18" t="s">
        <v>190</v>
      </c>
      <c r="I26" s="38" t="s">
        <v>129</v>
      </c>
      <c r="J26" s="100"/>
      <c r="K26" s="443"/>
      <c r="L26" s="444"/>
      <c r="M26" s="119"/>
      <c r="N26" s="261"/>
    </row>
    <row r="27" spans="2:14" s="7" customFormat="1" ht="15" customHeight="1" x14ac:dyDescent="0.2">
      <c r="B27" s="65">
        <v>15</v>
      </c>
      <c r="C27" s="8" t="s">
        <v>191</v>
      </c>
      <c r="D27" s="17" t="s">
        <v>192</v>
      </c>
      <c r="E27" s="8" t="s">
        <v>193</v>
      </c>
      <c r="F27" s="162" t="s">
        <v>170</v>
      </c>
      <c r="G27" s="8" t="s">
        <v>65</v>
      </c>
      <c r="H27" s="10" t="s">
        <v>66</v>
      </c>
      <c r="I27" s="38" t="s">
        <v>129</v>
      </c>
      <c r="J27" s="100"/>
      <c r="K27" s="443"/>
      <c r="L27" s="444"/>
      <c r="M27" s="119"/>
      <c r="N27" s="261"/>
    </row>
    <row r="28" spans="2:14" s="7" customFormat="1" ht="15" customHeight="1" x14ac:dyDescent="0.2">
      <c r="B28" s="65">
        <v>16</v>
      </c>
      <c r="C28" s="8" t="s">
        <v>194</v>
      </c>
      <c r="D28" s="9" t="s">
        <v>195</v>
      </c>
      <c r="E28" s="8" t="s">
        <v>77</v>
      </c>
      <c r="F28" s="162" t="s">
        <v>196</v>
      </c>
      <c r="G28" s="8" t="s">
        <v>65</v>
      </c>
      <c r="H28" s="18" t="s">
        <v>190</v>
      </c>
      <c r="I28" s="38" t="s">
        <v>129</v>
      </c>
      <c r="J28" s="100"/>
      <c r="K28" s="443"/>
      <c r="L28" s="444"/>
      <c r="M28" s="96"/>
    </row>
    <row r="29" spans="2:14" s="7" customFormat="1" ht="15" customHeight="1" x14ac:dyDescent="0.2">
      <c r="B29" s="65">
        <v>17</v>
      </c>
      <c r="C29" s="8" t="s">
        <v>197</v>
      </c>
      <c r="D29" s="17" t="s">
        <v>198</v>
      </c>
      <c r="E29" s="8" t="s">
        <v>199</v>
      </c>
      <c r="F29" s="162" t="s">
        <v>200</v>
      </c>
      <c r="G29" s="8" t="s">
        <v>184</v>
      </c>
      <c r="H29" s="10" t="s">
        <v>201</v>
      </c>
      <c r="I29" s="38" t="s">
        <v>129</v>
      </c>
      <c r="J29" s="100"/>
      <c r="K29" s="443"/>
      <c r="L29" s="444"/>
      <c r="M29" s="96"/>
    </row>
    <row r="30" spans="2:14" s="7" customFormat="1" ht="15" customHeight="1" x14ac:dyDescent="0.2">
      <c r="B30" s="65">
        <v>18</v>
      </c>
      <c r="C30" s="8" t="s">
        <v>202</v>
      </c>
      <c r="D30" s="9" t="s">
        <v>203</v>
      </c>
      <c r="E30" s="8" t="s">
        <v>204</v>
      </c>
      <c r="F30" s="162" t="s">
        <v>123</v>
      </c>
      <c r="G30" s="8" t="s">
        <v>65</v>
      </c>
      <c r="H30" s="18" t="s">
        <v>66</v>
      </c>
      <c r="I30" s="38" t="s">
        <v>129</v>
      </c>
      <c r="J30" s="100"/>
      <c r="K30" s="443"/>
      <c r="L30" s="444"/>
      <c r="M30" s="96"/>
    </row>
    <row r="31" spans="2:14" s="7" customFormat="1" ht="15" customHeight="1" x14ac:dyDescent="0.2">
      <c r="B31" s="65">
        <v>19</v>
      </c>
      <c r="C31" s="8" t="s">
        <v>205</v>
      </c>
      <c r="D31" s="9" t="s">
        <v>206</v>
      </c>
      <c r="E31" s="8" t="s">
        <v>207</v>
      </c>
      <c r="F31" s="162" t="s">
        <v>81</v>
      </c>
      <c r="G31" s="8" t="s">
        <v>65</v>
      </c>
      <c r="H31" s="10" t="s">
        <v>66</v>
      </c>
      <c r="I31" s="38" t="s">
        <v>129</v>
      </c>
      <c r="J31" s="100"/>
      <c r="K31" s="443"/>
      <c r="L31" s="444"/>
      <c r="M31" s="96"/>
    </row>
    <row r="32" spans="2:14" s="7" customFormat="1" ht="15" customHeight="1" x14ac:dyDescent="0.2">
      <c r="B32" s="65">
        <v>20</v>
      </c>
      <c r="C32" s="8" t="s">
        <v>208</v>
      </c>
      <c r="D32" s="9" t="s">
        <v>209</v>
      </c>
      <c r="E32" s="8" t="s">
        <v>98</v>
      </c>
      <c r="F32" s="162" t="s">
        <v>166</v>
      </c>
      <c r="G32" s="8" t="s">
        <v>65</v>
      </c>
      <c r="H32" s="18" t="s">
        <v>66</v>
      </c>
      <c r="I32" s="38" t="s">
        <v>129</v>
      </c>
      <c r="J32" s="100"/>
      <c r="K32" s="443"/>
      <c r="L32" s="444"/>
      <c r="M32" s="96"/>
    </row>
    <row r="33" spans="2:13" s="7" customFormat="1" ht="15" customHeight="1" x14ac:dyDescent="0.2">
      <c r="B33" s="65">
        <v>21</v>
      </c>
      <c r="C33" s="8" t="s">
        <v>210</v>
      </c>
      <c r="D33" s="9" t="s">
        <v>211</v>
      </c>
      <c r="E33" s="8" t="s">
        <v>212</v>
      </c>
      <c r="F33" s="162" t="s">
        <v>213</v>
      </c>
      <c r="G33" s="8" t="s">
        <v>65</v>
      </c>
      <c r="H33" s="18" t="s">
        <v>66</v>
      </c>
      <c r="I33" s="38" t="s">
        <v>129</v>
      </c>
      <c r="J33" s="100"/>
      <c r="K33" s="443"/>
      <c r="L33" s="444"/>
      <c r="M33" s="96"/>
    </row>
    <row r="34" spans="2:13" s="7" customFormat="1" ht="15" customHeight="1" x14ac:dyDescent="0.2">
      <c r="B34" s="65">
        <v>22</v>
      </c>
      <c r="C34" s="8" t="s">
        <v>214</v>
      </c>
      <c r="D34" s="9" t="s">
        <v>215</v>
      </c>
      <c r="E34" s="8" t="s">
        <v>216</v>
      </c>
      <c r="F34" s="162" t="s">
        <v>78</v>
      </c>
      <c r="G34" s="8" t="s">
        <v>65</v>
      </c>
      <c r="H34" s="18" t="s">
        <v>66</v>
      </c>
      <c r="I34" s="38" t="s">
        <v>129</v>
      </c>
      <c r="J34" s="100"/>
      <c r="K34" s="443"/>
      <c r="L34" s="444"/>
      <c r="M34" s="96"/>
    </row>
    <row r="35" spans="2:13" s="7" customFormat="1" ht="15" customHeight="1" x14ac:dyDescent="0.2">
      <c r="B35" s="65">
        <v>23</v>
      </c>
      <c r="C35" s="8" t="s">
        <v>217</v>
      </c>
      <c r="D35" s="9" t="s">
        <v>218</v>
      </c>
      <c r="E35" s="8" t="s">
        <v>219</v>
      </c>
      <c r="F35" s="162" t="s">
        <v>155</v>
      </c>
      <c r="G35" s="8" t="s">
        <v>65</v>
      </c>
      <c r="H35" s="18" t="s">
        <v>66</v>
      </c>
      <c r="I35" s="38" t="s">
        <v>129</v>
      </c>
      <c r="J35" s="100"/>
      <c r="K35" s="443"/>
      <c r="L35" s="444"/>
      <c r="M35" s="96"/>
    </row>
    <row r="36" spans="2:13" s="7" customFormat="1" ht="15" customHeight="1" x14ac:dyDescent="0.2">
      <c r="B36" s="65">
        <v>24</v>
      </c>
      <c r="C36" s="8" t="s">
        <v>220</v>
      </c>
      <c r="D36" s="9" t="s">
        <v>143</v>
      </c>
      <c r="E36" s="8" t="s">
        <v>221</v>
      </c>
      <c r="F36" s="162" t="s">
        <v>222</v>
      </c>
      <c r="G36" s="8" t="s">
        <v>184</v>
      </c>
      <c r="H36" s="18" t="s">
        <v>185</v>
      </c>
      <c r="I36" s="38" t="s">
        <v>129</v>
      </c>
      <c r="J36" s="100"/>
      <c r="K36" s="443"/>
      <c r="L36" s="444"/>
      <c r="M36" s="96"/>
    </row>
    <row r="37" spans="2:13" s="7" customFormat="1" ht="15" customHeight="1" x14ac:dyDescent="0.2">
      <c r="B37" s="65">
        <v>25</v>
      </c>
      <c r="C37" s="8" t="s">
        <v>223</v>
      </c>
      <c r="D37" s="17" t="s">
        <v>224</v>
      </c>
      <c r="E37" s="8" t="s">
        <v>212</v>
      </c>
      <c r="F37" s="162" t="s">
        <v>155</v>
      </c>
      <c r="G37" s="8" t="s">
        <v>65</v>
      </c>
      <c r="H37" s="10" t="s">
        <v>66</v>
      </c>
      <c r="I37" s="38" t="s">
        <v>129</v>
      </c>
      <c r="J37" s="100"/>
      <c r="K37" s="443"/>
      <c r="L37" s="444"/>
      <c r="M37" s="96"/>
    </row>
    <row r="38" spans="2:13" s="7" customFormat="1" ht="15" customHeight="1" x14ac:dyDescent="0.2">
      <c r="B38" s="65">
        <v>26</v>
      </c>
      <c r="C38" s="8" t="s">
        <v>225</v>
      </c>
      <c r="D38" s="9" t="s">
        <v>226</v>
      </c>
      <c r="E38" s="8" t="s">
        <v>77</v>
      </c>
      <c r="F38" s="162" t="s">
        <v>85</v>
      </c>
      <c r="G38" s="8" t="s">
        <v>65</v>
      </c>
      <c r="H38" s="18" t="s">
        <v>66</v>
      </c>
      <c r="I38" s="38" t="s">
        <v>129</v>
      </c>
      <c r="J38" s="100"/>
      <c r="K38" s="443"/>
      <c r="L38" s="444"/>
      <c r="M38" s="96"/>
    </row>
    <row r="39" spans="2:13" s="7" customFormat="1" ht="15" customHeight="1" x14ac:dyDescent="0.2">
      <c r="B39" s="65">
        <v>27</v>
      </c>
      <c r="C39" s="8" t="s">
        <v>227</v>
      </c>
      <c r="D39" s="9" t="s">
        <v>228</v>
      </c>
      <c r="E39" s="8" t="s">
        <v>229</v>
      </c>
      <c r="F39" s="162" t="s">
        <v>85</v>
      </c>
      <c r="G39" s="8" t="s">
        <v>65</v>
      </c>
      <c r="H39" s="18" t="s">
        <v>66</v>
      </c>
      <c r="I39" s="38" t="s">
        <v>129</v>
      </c>
      <c r="J39" s="100"/>
      <c r="K39" s="443"/>
      <c r="L39" s="444"/>
      <c r="M39" s="96"/>
    </row>
    <row r="40" spans="2:13" s="7" customFormat="1" ht="15" customHeight="1" x14ac:dyDescent="0.2">
      <c r="B40" s="65">
        <v>28</v>
      </c>
      <c r="C40" s="8" t="s">
        <v>230</v>
      </c>
      <c r="D40" s="9" t="s">
        <v>231</v>
      </c>
      <c r="E40" s="8" t="s">
        <v>232</v>
      </c>
      <c r="F40" s="162" t="s">
        <v>233</v>
      </c>
      <c r="G40" s="8" t="s">
        <v>65</v>
      </c>
      <c r="H40" s="18" t="s">
        <v>66</v>
      </c>
      <c r="I40" s="38" t="s">
        <v>129</v>
      </c>
      <c r="J40" s="100"/>
      <c r="K40" s="443"/>
      <c r="L40" s="444"/>
      <c r="M40" s="96"/>
    </row>
    <row r="41" spans="2:13" s="7" customFormat="1" ht="15" customHeight="1" x14ac:dyDescent="0.2">
      <c r="B41" s="65">
        <v>29</v>
      </c>
      <c r="C41" s="356" t="s">
        <v>234</v>
      </c>
      <c r="D41" s="57" t="s">
        <v>235</v>
      </c>
      <c r="E41" s="8" t="s">
        <v>236</v>
      </c>
      <c r="F41" s="162" t="s">
        <v>70</v>
      </c>
      <c r="G41" s="8" t="s">
        <v>65</v>
      </c>
      <c r="H41" s="18" t="s">
        <v>66</v>
      </c>
      <c r="I41" s="69" t="s">
        <v>129</v>
      </c>
      <c r="J41" s="100"/>
      <c r="K41" s="443"/>
      <c r="L41" s="444"/>
      <c r="M41" s="96"/>
    </row>
    <row r="42" spans="2:13" s="7" customFormat="1" ht="15" customHeight="1" x14ac:dyDescent="0.2">
      <c r="B42" s="65">
        <v>30</v>
      </c>
      <c r="C42" s="8" t="s">
        <v>237</v>
      </c>
      <c r="D42" s="17" t="s">
        <v>238</v>
      </c>
      <c r="E42" s="8" t="s">
        <v>239</v>
      </c>
      <c r="F42" s="162" t="s">
        <v>240</v>
      </c>
      <c r="G42" s="8" t="s">
        <v>65</v>
      </c>
      <c r="H42" s="10" t="s">
        <v>66</v>
      </c>
      <c r="I42" s="69" t="s">
        <v>129</v>
      </c>
      <c r="J42" s="100"/>
      <c r="K42" s="443"/>
      <c r="L42" s="444"/>
      <c r="M42" s="96"/>
    </row>
    <row r="43" spans="2:13" s="7" customFormat="1" ht="15" customHeight="1" x14ac:dyDescent="0.2">
      <c r="B43" s="65">
        <v>31</v>
      </c>
      <c r="C43" s="8" t="s">
        <v>241</v>
      </c>
      <c r="D43" s="17" t="s">
        <v>242</v>
      </c>
      <c r="E43" s="8" t="s">
        <v>243</v>
      </c>
      <c r="F43" s="162" t="s">
        <v>244</v>
      </c>
      <c r="G43" s="8" t="s">
        <v>65</v>
      </c>
      <c r="H43" s="10" t="s">
        <v>66</v>
      </c>
      <c r="I43" s="69" t="s">
        <v>129</v>
      </c>
      <c r="J43" s="100"/>
      <c r="K43" s="443"/>
      <c r="L43" s="444"/>
      <c r="M43" s="96"/>
    </row>
    <row r="44" spans="2:13" s="7" customFormat="1" ht="15" customHeight="1" x14ac:dyDescent="0.2">
      <c r="B44" s="65">
        <v>32</v>
      </c>
      <c r="C44" s="8" t="s">
        <v>245</v>
      </c>
      <c r="D44" s="17" t="s">
        <v>246</v>
      </c>
      <c r="E44" s="8" t="s">
        <v>247</v>
      </c>
      <c r="F44" s="162" t="s">
        <v>248</v>
      </c>
      <c r="G44" s="8" t="s">
        <v>65</v>
      </c>
      <c r="H44" s="10" t="s">
        <v>249</v>
      </c>
      <c r="I44" s="69" t="s">
        <v>129</v>
      </c>
      <c r="J44" s="100"/>
      <c r="K44" s="443"/>
      <c r="L44" s="444"/>
      <c r="M44" s="96"/>
    </row>
    <row r="45" spans="2:13" s="7" customFormat="1" ht="15" customHeight="1" x14ac:dyDescent="0.2">
      <c r="B45" s="65">
        <v>33</v>
      </c>
      <c r="C45" s="8" t="s">
        <v>250</v>
      </c>
      <c r="D45" s="17" t="s">
        <v>251</v>
      </c>
      <c r="E45" s="8" t="s">
        <v>252</v>
      </c>
      <c r="F45" s="162" t="s">
        <v>170</v>
      </c>
      <c r="G45" s="8" t="s">
        <v>65</v>
      </c>
      <c r="H45" s="10" t="s">
        <v>66</v>
      </c>
      <c r="I45" s="69" t="s">
        <v>129</v>
      </c>
      <c r="J45" s="100"/>
      <c r="K45" s="443"/>
      <c r="L45" s="444"/>
      <c r="M45" s="96"/>
    </row>
    <row r="46" spans="2:13" s="7" customFormat="1" ht="15" customHeight="1" x14ac:dyDescent="0.2">
      <c r="B46" s="65">
        <v>34</v>
      </c>
      <c r="C46" s="8" t="s">
        <v>253</v>
      </c>
      <c r="D46" s="17" t="s">
        <v>254</v>
      </c>
      <c r="E46" s="8" t="s">
        <v>255</v>
      </c>
      <c r="F46" s="162" t="s">
        <v>85</v>
      </c>
      <c r="G46" s="8" t="s">
        <v>65</v>
      </c>
      <c r="H46" s="10" t="s">
        <v>66</v>
      </c>
      <c r="I46" s="69" t="s">
        <v>129</v>
      </c>
      <c r="J46" s="100"/>
      <c r="K46" s="443"/>
      <c r="L46" s="444"/>
      <c r="M46" s="96"/>
    </row>
    <row r="47" spans="2:13" s="7" customFormat="1" ht="15" customHeight="1" x14ac:dyDescent="0.2">
      <c r="B47" s="65" t="s">
        <v>15</v>
      </c>
      <c r="C47" s="8" t="s">
        <v>256</v>
      </c>
      <c r="D47" s="17" t="s">
        <v>257</v>
      </c>
      <c r="E47" s="8" t="s">
        <v>255</v>
      </c>
      <c r="F47" s="162" t="s">
        <v>258</v>
      </c>
      <c r="G47" s="8" t="s">
        <v>65</v>
      </c>
      <c r="H47" s="10" t="s">
        <v>66</v>
      </c>
      <c r="I47" s="69"/>
      <c r="J47" s="100"/>
      <c r="K47" s="443"/>
      <c r="L47" s="444"/>
      <c r="M47" s="96"/>
    </row>
    <row r="48" spans="2:13" s="7" customFormat="1" ht="15" customHeight="1" x14ac:dyDescent="0.2">
      <c r="B48" s="65"/>
      <c r="C48" s="17"/>
      <c r="D48" s="17"/>
      <c r="E48" s="8"/>
      <c r="F48" s="162"/>
      <c r="G48" s="8"/>
      <c r="H48" s="18"/>
      <c r="I48" s="69"/>
      <c r="J48" s="100"/>
      <c r="K48" s="443"/>
      <c r="L48" s="444"/>
      <c r="M48" s="96"/>
    </row>
    <row r="49" spans="2:13" s="7" customFormat="1" ht="15" customHeight="1" x14ac:dyDescent="0.2">
      <c r="B49" s="65"/>
      <c r="C49" s="17"/>
      <c r="D49" s="17"/>
      <c r="E49" s="8"/>
      <c r="F49" s="162"/>
      <c r="G49" s="8"/>
      <c r="H49" s="10"/>
      <c r="I49" s="69"/>
      <c r="J49" s="100"/>
      <c r="K49" s="443"/>
      <c r="L49" s="444"/>
      <c r="M49" s="96"/>
    </row>
    <row r="50" spans="2:13" s="7" customFormat="1" ht="15" customHeight="1" x14ac:dyDescent="0.2">
      <c r="B50" s="65"/>
      <c r="C50" s="160"/>
      <c r="D50" s="57"/>
      <c r="E50" s="8"/>
      <c r="F50" s="162"/>
      <c r="G50" s="8"/>
      <c r="H50" s="18"/>
      <c r="I50" s="69"/>
      <c r="J50" s="100"/>
      <c r="K50" s="443"/>
      <c r="L50" s="444"/>
      <c r="M50" s="96"/>
    </row>
    <row r="51" spans="2:13" s="7" customFormat="1" ht="15" customHeight="1" x14ac:dyDescent="0.2">
      <c r="B51" s="65"/>
      <c r="C51" s="161"/>
      <c r="D51" s="60"/>
      <c r="E51" s="113"/>
      <c r="F51" s="167"/>
      <c r="G51" s="8"/>
      <c r="H51" s="131"/>
      <c r="I51" s="130"/>
      <c r="J51" s="100"/>
      <c r="K51" s="443"/>
      <c r="L51" s="444"/>
      <c r="M51" s="96"/>
    </row>
    <row r="52" spans="2:13" s="7" customFormat="1" ht="15" customHeight="1" x14ac:dyDescent="0.2">
      <c r="B52" s="65"/>
      <c r="C52" s="180"/>
      <c r="D52" s="181"/>
      <c r="E52" s="177"/>
      <c r="F52" s="177"/>
      <c r="G52" s="182"/>
      <c r="H52" s="183"/>
      <c r="I52" s="184"/>
      <c r="J52" s="100"/>
      <c r="K52" s="443"/>
      <c r="L52" s="444"/>
      <c r="M52" s="96"/>
    </row>
    <row r="53" spans="2:13" s="7" customFormat="1" ht="15" customHeight="1" x14ac:dyDescent="0.2">
      <c r="B53" s="65"/>
      <c r="C53" s="180"/>
      <c r="D53" s="181"/>
      <c r="E53" s="177"/>
      <c r="F53" s="177"/>
      <c r="G53" s="182"/>
      <c r="H53" s="183"/>
      <c r="I53" s="184"/>
      <c r="J53" s="100"/>
      <c r="K53" s="443"/>
      <c r="L53" s="444"/>
      <c r="M53" s="96"/>
    </row>
    <row r="54" spans="2:13" s="7" customFormat="1" ht="15" customHeight="1" x14ac:dyDescent="0.2">
      <c r="B54" s="65"/>
      <c r="C54" s="180"/>
      <c r="D54" s="181"/>
      <c r="E54" s="177"/>
      <c r="F54" s="177"/>
      <c r="G54" s="182"/>
      <c r="H54" s="183"/>
      <c r="I54" s="184"/>
      <c r="J54" s="100"/>
      <c r="K54" s="443"/>
      <c r="L54" s="444"/>
      <c r="M54" s="96"/>
    </row>
    <row r="55" spans="2:13" s="7" customFormat="1" ht="15" customHeight="1" x14ac:dyDescent="0.2">
      <c r="B55" s="65"/>
      <c r="C55" s="180"/>
      <c r="D55" s="181"/>
      <c r="E55" s="177"/>
      <c r="F55" s="177"/>
      <c r="G55" s="182"/>
      <c r="H55" s="183"/>
      <c r="I55" s="184"/>
      <c r="J55" s="100"/>
      <c r="K55" s="443"/>
      <c r="L55" s="444"/>
      <c r="M55" s="96"/>
    </row>
    <row r="56" spans="2:13" s="7" customFormat="1" ht="15" customHeight="1" x14ac:dyDescent="0.2">
      <c r="B56" s="65"/>
      <c r="C56" s="180"/>
      <c r="D56" s="181"/>
      <c r="E56" s="177"/>
      <c r="F56" s="177"/>
      <c r="G56" s="182"/>
      <c r="H56" s="183"/>
      <c r="I56" s="184"/>
      <c r="J56" s="100"/>
      <c r="K56" s="443"/>
      <c r="L56" s="444"/>
      <c r="M56" s="96"/>
    </row>
    <row r="57" spans="2:13" s="7" customFormat="1" ht="15" customHeight="1" x14ac:dyDescent="0.2">
      <c r="B57" s="65"/>
      <c r="C57" s="180"/>
      <c r="D57" s="181"/>
      <c r="E57" s="177"/>
      <c r="F57" s="177"/>
      <c r="G57" s="182"/>
      <c r="H57" s="183"/>
      <c r="I57" s="184"/>
      <c r="J57" s="100"/>
      <c r="K57" s="443"/>
      <c r="L57" s="444"/>
      <c r="M57" s="96"/>
    </row>
    <row r="58" spans="2:13" s="7" customFormat="1" ht="15" customHeight="1" x14ac:dyDescent="0.2">
      <c r="B58" s="65"/>
      <c r="C58" s="180"/>
      <c r="D58" s="181"/>
      <c r="E58" s="177"/>
      <c r="F58" s="177"/>
      <c r="G58" s="182"/>
      <c r="H58" s="183"/>
      <c r="I58" s="184"/>
      <c r="J58" s="100"/>
      <c r="K58" s="443"/>
      <c r="L58" s="444"/>
      <c r="M58" s="96"/>
    </row>
    <row r="59" spans="2:13" s="7" customFormat="1" ht="15" customHeight="1" x14ac:dyDescent="0.2">
      <c r="B59" s="65"/>
      <c r="C59" s="180"/>
      <c r="D59" s="181"/>
      <c r="E59" s="177"/>
      <c r="F59" s="177"/>
      <c r="G59" s="182"/>
      <c r="H59" s="183"/>
      <c r="I59" s="184"/>
      <c r="J59" s="100"/>
      <c r="K59" s="443"/>
      <c r="L59" s="444"/>
      <c r="M59" s="96"/>
    </row>
    <row r="60" spans="2:13" s="7" customFormat="1" ht="15" customHeight="1" x14ac:dyDescent="0.2">
      <c r="B60" s="65"/>
      <c r="C60" s="161"/>
      <c r="D60" s="60"/>
      <c r="E60" s="113"/>
      <c r="F60" s="167"/>
      <c r="G60" s="8"/>
      <c r="H60" s="131"/>
      <c r="I60" s="130"/>
      <c r="J60" s="100"/>
      <c r="K60" s="443"/>
      <c r="L60" s="444"/>
      <c r="M60" s="96"/>
    </row>
    <row r="61" spans="2:13" s="7" customFormat="1" ht="15" customHeight="1" x14ac:dyDescent="0.2">
      <c r="B61" s="65"/>
      <c r="C61" s="161"/>
      <c r="D61" s="60"/>
      <c r="E61" s="113"/>
      <c r="F61" s="167"/>
      <c r="G61" s="8"/>
      <c r="H61" s="131"/>
      <c r="I61" s="130"/>
      <c r="J61" s="100"/>
      <c r="K61" s="443"/>
      <c r="L61" s="444"/>
      <c r="M61" s="96"/>
    </row>
    <row r="62" spans="2:13" s="7" customFormat="1" ht="15" customHeight="1" x14ac:dyDescent="0.2">
      <c r="B62" s="65"/>
      <c r="C62" s="180"/>
      <c r="D62" s="181"/>
      <c r="E62" s="177"/>
      <c r="F62" s="177"/>
      <c r="G62" s="182"/>
      <c r="H62" s="183"/>
      <c r="I62" s="184"/>
      <c r="J62" s="100"/>
      <c r="K62" s="443"/>
      <c r="L62" s="444"/>
      <c r="M62" s="96"/>
    </row>
    <row r="63" spans="2:13" s="7" customFormat="1" ht="15" customHeight="1" thickBot="1" x14ac:dyDescent="0.25">
      <c r="B63" s="315"/>
      <c r="C63" s="316"/>
      <c r="D63" s="317"/>
      <c r="E63" s="318"/>
      <c r="F63" s="318"/>
      <c r="G63" s="306"/>
      <c r="H63" s="319"/>
      <c r="I63" s="320"/>
      <c r="J63" s="100"/>
      <c r="K63" s="445"/>
      <c r="L63" s="446"/>
      <c r="M63" s="96"/>
    </row>
    <row r="64" spans="2:13" s="7" customFormat="1" ht="15" customHeight="1" x14ac:dyDescent="0.2">
      <c r="B64" s="321">
        <v>1</v>
      </c>
      <c r="C64" s="447" t="s">
        <v>54</v>
      </c>
      <c r="D64" s="448"/>
      <c r="E64" s="448"/>
      <c r="F64" s="448"/>
      <c r="G64" s="448"/>
      <c r="H64" s="448"/>
      <c r="I64" s="448"/>
      <c r="J64" s="448"/>
      <c r="K64" s="448"/>
      <c r="L64" s="449"/>
      <c r="M64" s="96"/>
    </row>
    <row r="65" spans="2:13" s="7" customFormat="1" ht="15" customHeight="1" x14ac:dyDescent="0.2">
      <c r="B65" s="313">
        <v>2</v>
      </c>
      <c r="C65" s="450" t="s">
        <v>55</v>
      </c>
      <c r="D65" s="451"/>
      <c r="E65" s="451"/>
      <c r="F65" s="451"/>
      <c r="G65" s="451"/>
      <c r="H65" s="451"/>
      <c r="I65" s="451"/>
      <c r="J65" s="451"/>
      <c r="K65" s="451"/>
      <c r="L65" s="452"/>
      <c r="M65" s="96"/>
    </row>
    <row r="66" spans="2:13" s="7" customFormat="1" ht="15" customHeight="1" thickBot="1" x14ac:dyDescent="0.25">
      <c r="B66" s="314">
        <v>3</v>
      </c>
      <c r="C66" s="453" t="s">
        <v>56</v>
      </c>
      <c r="D66" s="454"/>
      <c r="E66" s="454"/>
      <c r="F66" s="454"/>
      <c r="G66" s="454"/>
      <c r="H66" s="454"/>
      <c r="I66" s="454"/>
      <c r="J66" s="454"/>
      <c r="K66" s="454"/>
      <c r="L66" s="455"/>
      <c r="M66" s="96"/>
    </row>
    <row r="67" spans="2:13" ht="15" customHeight="1" x14ac:dyDescent="0.2"/>
    <row r="68" spans="2:13" ht="15" customHeight="1" x14ac:dyDescent="0.2"/>
  </sheetData>
  <sheetProtection selectLockedCells="1" selectUnlockedCells="1"/>
  <mergeCells count="69">
    <mergeCell ref="K62:L62"/>
    <mergeCell ref="K63:L63"/>
    <mergeCell ref="C64:L64"/>
    <mergeCell ref="C65:L65"/>
    <mergeCell ref="C66:L66"/>
    <mergeCell ref="K57:L57"/>
    <mergeCell ref="K58:L58"/>
    <mergeCell ref="K59:L59"/>
    <mergeCell ref="K60:L60"/>
    <mergeCell ref="K61:L61"/>
    <mergeCell ref="K53:L53"/>
    <mergeCell ref="K54:L54"/>
    <mergeCell ref="K55:L55"/>
    <mergeCell ref="K56:L56"/>
    <mergeCell ref="K52:L52"/>
    <mergeCell ref="K48:L48"/>
    <mergeCell ref="K49:L49"/>
    <mergeCell ref="K50:L50"/>
    <mergeCell ref="K51:L51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66">
    <cfRule type="cellIs" dxfId="10" priority="26" stopIfTrue="1" operator="lessThan">
      <formula>1</formula>
    </cfRule>
  </conditionalFormatting>
  <conditionalFormatting sqref="J13:J17">
    <cfRule type="cellIs" dxfId="9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64"/>
      <c r="C1" s="464"/>
      <c r="D1" s="62"/>
      <c r="E1" s="62"/>
      <c r="F1" s="62"/>
      <c r="G1" s="205"/>
      <c r="H1" s="205"/>
      <c r="I1" s="205"/>
      <c r="J1" s="380"/>
      <c r="K1" s="380"/>
      <c r="L1" s="380"/>
      <c r="M1" s="205"/>
    </row>
    <row r="2" spans="1:14" ht="15" customHeight="1" x14ac:dyDescent="0.2">
      <c r="B2" s="464"/>
      <c r="C2" s="464"/>
      <c r="D2" s="387" t="s">
        <v>0</v>
      </c>
      <c r="E2" s="387"/>
      <c r="F2" s="387"/>
      <c r="G2" s="387"/>
      <c r="H2" s="387"/>
      <c r="I2" s="387"/>
      <c r="J2" s="380"/>
      <c r="K2" s="380"/>
      <c r="L2" s="380"/>
      <c r="M2" s="47"/>
    </row>
    <row r="3" spans="1:14" ht="15" customHeight="1" x14ac:dyDescent="0.2">
      <c r="B3" s="464"/>
      <c r="C3" s="464"/>
      <c r="D3" s="387"/>
      <c r="E3" s="387"/>
      <c r="F3" s="387"/>
      <c r="G3" s="387"/>
      <c r="H3" s="387"/>
      <c r="I3" s="387"/>
      <c r="J3" s="380"/>
      <c r="K3" s="380"/>
      <c r="L3" s="380"/>
      <c r="M3" s="63"/>
    </row>
    <row r="4" spans="1:14" ht="15" customHeight="1" x14ac:dyDescent="0.2">
      <c r="B4" s="464"/>
      <c r="C4" s="464"/>
      <c r="D4" s="145"/>
      <c r="E4" s="145"/>
      <c r="F4" s="145"/>
      <c r="G4" s="145"/>
      <c r="H4" s="145"/>
      <c r="I4" s="145"/>
      <c r="J4" s="380"/>
      <c r="K4" s="380"/>
      <c r="L4" s="380"/>
      <c r="M4" s="63"/>
    </row>
    <row r="5" spans="1:14" ht="15" customHeight="1" x14ac:dyDescent="0.2">
      <c r="B5" s="464"/>
      <c r="C5" s="464"/>
      <c r="D5" s="145"/>
      <c r="E5" s="145"/>
      <c r="F5" s="145"/>
      <c r="G5" s="145"/>
      <c r="H5" s="145"/>
      <c r="I5" s="145"/>
      <c r="J5" s="380"/>
      <c r="K5" s="380"/>
      <c r="L5" s="380"/>
      <c r="M5" s="63"/>
    </row>
    <row r="6" spans="1:14" ht="15" customHeight="1" thickBot="1" x14ac:dyDescent="0.25">
      <c r="B6" s="464"/>
      <c r="C6" s="464"/>
      <c r="D6" s="27"/>
      <c r="E6" s="27"/>
      <c r="F6" s="27"/>
      <c r="G6" s="27"/>
      <c r="H6" s="27"/>
      <c r="I6" s="27"/>
      <c r="J6" s="380"/>
      <c r="K6" s="380"/>
      <c r="L6" s="380"/>
      <c r="M6" s="63"/>
    </row>
    <row r="7" spans="1:14" ht="19.5" thickBot="1" x14ac:dyDescent="0.25">
      <c r="B7" s="464"/>
      <c r="C7" s="464"/>
      <c r="D7" s="384" t="s">
        <v>1</v>
      </c>
      <c r="E7" s="384"/>
      <c r="F7" s="422">
        <f>'Classements 1-2'!F7</f>
        <v>43184</v>
      </c>
      <c r="G7" s="423"/>
      <c r="H7" s="423"/>
      <c r="I7" s="424"/>
      <c r="J7" s="380"/>
      <c r="K7" s="380"/>
      <c r="L7" s="380"/>
      <c r="M7" s="47"/>
    </row>
    <row r="8" spans="1:14" ht="16.5" customHeight="1" thickBot="1" x14ac:dyDescent="0.25">
      <c r="B8" s="465"/>
      <c r="C8" s="465"/>
      <c r="D8" s="125" t="str">
        <f>'Classements 1-2'!D8</f>
        <v xml:space="preserve">Club Organis. </v>
      </c>
      <c r="E8" s="425" t="str">
        <f>'Classements 1-2'!E8</f>
        <v>Vélo Griffon MEYZIEU</v>
      </c>
      <c r="F8" s="426"/>
      <c r="G8" s="425"/>
      <c r="H8" s="425"/>
      <c r="I8" s="425"/>
      <c r="J8" s="381"/>
      <c r="K8" s="381"/>
      <c r="L8" s="381"/>
      <c r="M8" s="47"/>
    </row>
    <row r="9" spans="1:14" ht="19.5" thickBot="1" x14ac:dyDescent="0.25">
      <c r="B9" s="385" t="s">
        <v>18</v>
      </c>
      <c r="C9" s="385"/>
      <c r="D9" s="385"/>
      <c r="E9" s="427" t="str">
        <f>'Classements 1-2'!E9</f>
        <v>Grand Prix de Meyzieu</v>
      </c>
      <c r="F9" s="428"/>
      <c r="G9" s="428"/>
      <c r="H9" s="428"/>
      <c r="I9" s="429"/>
      <c r="J9" s="397" t="s">
        <v>43</v>
      </c>
      <c r="K9" s="398"/>
      <c r="L9" s="344">
        <v>39.049999999999997</v>
      </c>
      <c r="M9" s="114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17.25" customHeight="1" thickBot="1" x14ac:dyDescent="0.25">
      <c r="B11" s="466" t="s">
        <v>49</v>
      </c>
      <c r="C11" s="467"/>
      <c r="D11" s="467"/>
      <c r="E11" s="468" t="str">
        <f>'Classements 1-2'!E11</f>
        <v xml:space="preserve">Nombre de participants </v>
      </c>
      <c r="F11" s="469"/>
      <c r="G11" s="132">
        <v>39</v>
      </c>
      <c r="H11" s="25" t="s">
        <v>40</v>
      </c>
      <c r="I11" s="128">
        <v>53.5</v>
      </c>
      <c r="J11" s="405" t="s">
        <v>57</v>
      </c>
      <c r="K11" s="431" t="s">
        <v>52</v>
      </c>
      <c r="L11" s="432"/>
      <c r="M11" s="115"/>
    </row>
    <row r="12" spans="1:14" ht="20.25" customHeight="1" thickBot="1" x14ac:dyDescent="0.25">
      <c r="B12" s="157" t="s">
        <v>36</v>
      </c>
      <c r="C12" s="159" t="s">
        <v>39</v>
      </c>
      <c r="D12" s="156" t="s">
        <v>3</v>
      </c>
      <c r="E12" s="28" t="s">
        <v>4</v>
      </c>
      <c r="F12" s="28" t="s">
        <v>5</v>
      </c>
      <c r="G12" s="79" t="s">
        <v>6</v>
      </c>
      <c r="H12" s="80" t="s">
        <v>7</v>
      </c>
      <c r="I12" s="111" t="s">
        <v>19</v>
      </c>
      <c r="J12" s="406"/>
      <c r="K12" s="433" t="s">
        <v>53</v>
      </c>
      <c r="L12" s="434"/>
      <c r="M12" s="116"/>
    </row>
    <row r="13" spans="1:14" s="7" customFormat="1" ht="15" customHeight="1" x14ac:dyDescent="0.2">
      <c r="B13" s="20">
        <v>1</v>
      </c>
      <c r="C13" s="357" t="s">
        <v>261</v>
      </c>
      <c r="D13" s="81" t="s">
        <v>262</v>
      </c>
      <c r="E13" s="82" t="s">
        <v>263</v>
      </c>
      <c r="F13" s="169" t="s">
        <v>74</v>
      </c>
      <c r="G13" s="82" t="s">
        <v>65</v>
      </c>
      <c r="H13" s="83" t="s">
        <v>66</v>
      </c>
      <c r="I13" s="56" t="s">
        <v>260</v>
      </c>
      <c r="J13" s="70">
        <v>12</v>
      </c>
      <c r="K13" s="460"/>
      <c r="L13" s="461"/>
      <c r="M13" s="96"/>
    </row>
    <row r="14" spans="1:14" s="7" customFormat="1" ht="15" customHeight="1" x14ac:dyDescent="0.2">
      <c r="B14" s="21">
        <v>2</v>
      </c>
      <c r="C14" s="8" t="s">
        <v>264</v>
      </c>
      <c r="D14" s="9" t="s">
        <v>265</v>
      </c>
      <c r="E14" s="8" t="s">
        <v>266</v>
      </c>
      <c r="F14" s="162" t="s">
        <v>107</v>
      </c>
      <c r="G14" s="10" t="s">
        <v>65</v>
      </c>
      <c r="H14" s="10" t="s">
        <v>66</v>
      </c>
      <c r="I14" s="32" t="s">
        <v>129</v>
      </c>
      <c r="J14" s="71">
        <v>8</v>
      </c>
      <c r="K14" s="456"/>
      <c r="L14" s="457"/>
      <c r="M14" s="119"/>
      <c r="N14" s="261"/>
    </row>
    <row r="15" spans="1:14" s="7" customFormat="1" ht="15" customHeight="1" x14ac:dyDescent="0.2">
      <c r="B15" s="21">
        <v>3</v>
      </c>
      <c r="C15" s="8" t="s">
        <v>267</v>
      </c>
      <c r="D15" s="9" t="s">
        <v>268</v>
      </c>
      <c r="E15" s="8" t="s">
        <v>269</v>
      </c>
      <c r="F15" s="162" t="s">
        <v>166</v>
      </c>
      <c r="G15" s="10" t="s">
        <v>65</v>
      </c>
      <c r="H15" s="10" t="s">
        <v>66</v>
      </c>
      <c r="I15" s="32" t="s">
        <v>129</v>
      </c>
      <c r="J15" s="71">
        <v>6</v>
      </c>
      <c r="K15" s="456"/>
      <c r="L15" s="457"/>
      <c r="M15" s="119"/>
      <c r="N15" s="261"/>
    </row>
    <row r="16" spans="1:14" s="7" customFormat="1" ht="15" customHeight="1" x14ac:dyDescent="0.2">
      <c r="B16" s="21">
        <v>4</v>
      </c>
      <c r="C16" s="8" t="s">
        <v>270</v>
      </c>
      <c r="D16" s="9" t="s">
        <v>271</v>
      </c>
      <c r="E16" s="8" t="s">
        <v>94</v>
      </c>
      <c r="F16" s="162" t="s">
        <v>272</v>
      </c>
      <c r="G16" s="8" t="s">
        <v>184</v>
      </c>
      <c r="H16" s="10" t="s">
        <v>185</v>
      </c>
      <c r="I16" s="32" t="s">
        <v>129</v>
      </c>
      <c r="J16" s="71"/>
      <c r="K16" s="456"/>
      <c r="L16" s="457"/>
      <c r="M16" s="119"/>
      <c r="N16" s="261"/>
    </row>
    <row r="17" spans="2:14" s="7" customFormat="1" ht="15" customHeight="1" thickBot="1" x14ac:dyDescent="0.25">
      <c r="B17" s="22">
        <v>5</v>
      </c>
      <c r="C17" s="8" t="s">
        <v>273</v>
      </c>
      <c r="D17" s="9" t="s">
        <v>274</v>
      </c>
      <c r="E17" s="84" t="s">
        <v>275</v>
      </c>
      <c r="F17" s="163" t="s">
        <v>123</v>
      </c>
      <c r="G17" s="85" t="s">
        <v>65</v>
      </c>
      <c r="H17" s="85" t="s">
        <v>66</v>
      </c>
      <c r="I17" s="35" t="s">
        <v>129</v>
      </c>
      <c r="J17" s="72">
        <v>2</v>
      </c>
      <c r="K17" s="462"/>
      <c r="L17" s="463"/>
      <c r="M17" s="96"/>
      <c r="N17" s="261"/>
    </row>
    <row r="18" spans="2:14" s="7" customFormat="1" ht="15" customHeight="1" x14ac:dyDescent="0.2">
      <c r="B18" s="73">
        <v>6</v>
      </c>
      <c r="C18" s="357" t="s">
        <v>276</v>
      </c>
      <c r="D18" s="81" t="s">
        <v>277</v>
      </c>
      <c r="E18" s="86" t="s">
        <v>263</v>
      </c>
      <c r="F18" s="170" t="s">
        <v>278</v>
      </c>
      <c r="G18" s="86" t="s">
        <v>65</v>
      </c>
      <c r="H18" s="87" t="s">
        <v>162</v>
      </c>
      <c r="I18" s="68" t="s">
        <v>129</v>
      </c>
      <c r="J18" s="101"/>
      <c r="K18" s="458"/>
      <c r="L18" s="459"/>
      <c r="M18" s="96"/>
      <c r="N18" s="261"/>
    </row>
    <row r="19" spans="2:14" s="7" customFormat="1" ht="15" customHeight="1" x14ac:dyDescent="0.2">
      <c r="B19" s="24">
        <v>7</v>
      </c>
      <c r="C19" s="8" t="s">
        <v>279</v>
      </c>
      <c r="D19" s="9" t="s">
        <v>280</v>
      </c>
      <c r="E19" s="8" t="s">
        <v>281</v>
      </c>
      <c r="F19" s="162" t="s">
        <v>282</v>
      </c>
      <c r="G19" s="10" t="s">
        <v>65</v>
      </c>
      <c r="H19" s="88" t="s">
        <v>66</v>
      </c>
      <c r="I19" s="38" t="s">
        <v>129</v>
      </c>
      <c r="J19" s="102"/>
      <c r="K19" s="456"/>
      <c r="L19" s="457"/>
      <c r="M19" s="119"/>
      <c r="N19" s="261"/>
    </row>
    <row r="20" spans="2:14" s="7" customFormat="1" ht="15" customHeight="1" x14ac:dyDescent="0.2">
      <c r="B20" s="24">
        <v>8</v>
      </c>
      <c r="C20" s="8" t="s">
        <v>283</v>
      </c>
      <c r="D20" s="17" t="s">
        <v>284</v>
      </c>
      <c r="E20" s="8" t="s">
        <v>285</v>
      </c>
      <c r="F20" s="162" t="s">
        <v>278</v>
      </c>
      <c r="G20" s="8" t="s">
        <v>65</v>
      </c>
      <c r="H20" s="10" t="s">
        <v>162</v>
      </c>
      <c r="I20" s="38" t="s">
        <v>129</v>
      </c>
      <c r="J20" s="102"/>
      <c r="K20" s="456"/>
      <c r="L20" s="457"/>
      <c r="M20" s="119"/>
      <c r="N20" s="261"/>
    </row>
    <row r="21" spans="2:14" s="7" customFormat="1" ht="15" customHeight="1" x14ac:dyDescent="0.2">
      <c r="B21" s="24">
        <v>9</v>
      </c>
      <c r="C21" s="358" t="s">
        <v>286</v>
      </c>
      <c r="D21" s="57" t="s">
        <v>287</v>
      </c>
      <c r="E21" s="12" t="s">
        <v>199</v>
      </c>
      <c r="F21" s="166" t="s">
        <v>282</v>
      </c>
      <c r="G21" s="12" t="s">
        <v>65</v>
      </c>
      <c r="H21" s="13" t="s">
        <v>66</v>
      </c>
      <c r="I21" s="38" t="s">
        <v>129</v>
      </c>
      <c r="J21" s="102"/>
      <c r="K21" s="456"/>
      <c r="L21" s="457"/>
      <c r="M21" s="119"/>
      <c r="N21" s="261"/>
    </row>
    <row r="22" spans="2:14" s="7" customFormat="1" ht="15" customHeight="1" x14ac:dyDescent="0.2">
      <c r="B22" s="24">
        <v>10</v>
      </c>
      <c r="C22" s="8" t="s">
        <v>288</v>
      </c>
      <c r="D22" s="9" t="s">
        <v>289</v>
      </c>
      <c r="E22" s="8" t="s">
        <v>243</v>
      </c>
      <c r="F22" s="162" t="s">
        <v>290</v>
      </c>
      <c r="G22" s="8" t="s">
        <v>65</v>
      </c>
      <c r="H22" s="18" t="s">
        <v>66</v>
      </c>
      <c r="I22" s="38" t="s">
        <v>129</v>
      </c>
      <c r="J22" s="102"/>
      <c r="K22" s="456"/>
      <c r="L22" s="457"/>
      <c r="M22" s="119"/>
      <c r="N22" s="261"/>
    </row>
    <row r="23" spans="2:14" s="7" customFormat="1" ht="15" customHeight="1" x14ac:dyDescent="0.2">
      <c r="B23" s="24">
        <v>11</v>
      </c>
      <c r="C23" s="8" t="s">
        <v>291</v>
      </c>
      <c r="D23" s="9" t="s">
        <v>292</v>
      </c>
      <c r="E23" s="8" t="s">
        <v>232</v>
      </c>
      <c r="F23" s="162" t="s">
        <v>293</v>
      </c>
      <c r="G23" s="8" t="s">
        <v>65</v>
      </c>
      <c r="H23" s="10" t="s">
        <v>66</v>
      </c>
      <c r="I23" s="38" t="s">
        <v>129</v>
      </c>
      <c r="J23" s="102"/>
      <c r="K23" s="456"/>
      <c r="L23" s="457"/>
      <c r="M23" s="119"/>
      <c r="N23" s="261"/>
    </row>
    <row r="24" spans="2:14" s="7" customFormat="1" ht="15" customHeight="1" x14ac:dyDescent="0.2">
      <c r="B24" s="24">
        <v>12</v>
      </c>
      <c r="C24" s="8" t="s">
        <v>294</v>
      </c>
      <c r="D24" s="9" t="s">
        <v>295</v>
      </c>
      <c r="E24" s="8" t="s">
        <v>266</v>
      </c>
      <c r="F24" s="162" t="s">
        <v>123</v>
      </c>
      <c r="G24" s="8" t="s">
        <v>65</v>
      </c>
      <c r="H24" s="18" t="s">
        <v>66</v>
      </c>
      <c r="I24" s="38" t="s">
        <v>129</v>
      </c>
      <c r="J24" s="102"/>
      <c r="K24" s="456"/>
      <c r="L24" s="457"/>
      <c r="M24" s="119"/>
      <c r="N24" s="261"/>
    </row>
    <row r="25" spans="2:14" s="7" customFormat="1" ht="15" customHeight="1" x14ac:dyDescent="0.2">
      <c r="B25" s="24">
        <v>13</v>
      </c>
      <c r="C25" s="8" t="s">
        <v>296</v>
      </c>
      <c r="D25" s="17" t="s">
        <v>268</v>
      </c>
      <c r="E25" s="8" t="s">
        <v>232</v>
      </c>
      <c r="F25" s="162" t="s">
        <v>166</v>
      </c>
      <c r="G25" s="8" t="s">
        <v>65</v>
      </c>
      <c r="H25" s="10" t="s">
        <v>66</v>
      </c>
      <c r="I25" s="38" t="s">
        <v>129</v>
      </c>
      <c r="J25" s="102"/>
      <c r="K25" s="456"/>
      <c r="L25" s="457"/>
      <c r="M25" s="119"/>
      <c r="N25" s="261"/>
    </row>
    <row r="26" spans="2:14" s="7" customFormat="1" ht="15" customHeight="1" x14ac:dyDescent="0.2">
      <c r="B26" s="24">
        <v>14</v>
      </c>
      <c r="C26" s="8" t="s">
        <v>297</v>
      </c>
      <c r="D26" s="9" t="s">
        <v>298</v>
      </c>
      <c r="E26" s="8" t="s">
        <v>106</v>
      </c>
      <c r="F26" s="162" t="s">
        <v>278</v>
      </c>
      <c r="G26" s="8" t="s">
        <v>65</v>
      </c>
      <c r="H26" s="10" t="s">
        <v>162</v>
      </c>
      <c r="I26" s="32" t="s">
        <v>129</v>
      </c>
      <c r="J26" s="102"/>
      <c r="K26" s="456"/>
      <c r="L26" s="457"/>
      <c r="M26" s="119"/>
      <c r="N26" s="261"/>
    </row>
    <row r="27" spans="2:14" s="7" customFormat="1" ht="15" customHeight="1" x14ac:dyDescent="0.2">
      <c r="B27" s="24">
        <v>15</v>
      </c>
      <c r="C27" s="358" t="s">
        <v>299</v>
      </c>
      <c r="D27" s="57" t="s">
        <v>300</v>
      </c>
      <c r="E27" s="12" t="s">
        <v>243</v>
      </c>
      <c r="F27" s="205" t="s">
        <v>74</v>
      </c>
      <c r="G27" s="8" t="s">
        <v>65</v>
      </c>
      <c r="H27" s="10" t="s">
        <v>66</v>
      </c>
      <c r="I27" s="38" t="s">
        <v>129</v>
      </c>
      <c r="J27" s="102"/>
      <c r="K27" s="456"/>
      <c r="L27" s="457"/>
      <c r="M27" s="119"/>
      <c r="N27" s="261"/>
    </row>
    <row r="28" spans="2:14" s="7" customFormat="1" ht="15" customHeight="1" x14ac:dyDescent="0.2">
      <c r="B28" s="371">
        <v>16</v>
      </c>
      <c r="C28" s="372" t="s">
        <v>301</v>
      </c>
      <c r="D28" s="373" t="s">
        <v>302</v>
      </c>
      <c r="E28" s="365" t="s">
        <v>303</v>
      </c>
      <c r="F28" s="367" t="s">
        <v>74</v>
      </c>
      <c r="G28" s="374" t="s">
        <v>65</v>
      </c>
      <c r="H28" s="374" t="s">
        <v>66</v>
      </c>
      <c r="I28" s="369" t="s">
        <v>129</v>
      </c>
      <c r="J28" s="102"/>
      <c r="K28" s="456"/>
      <c r="L28" s="457"/>
      <c r="M28" s="96"/>
    </row>
    <row r="29" spans="2:14" s="7" customFormat="1" ht="15" customHeight="1" x14ac:dyDescent="0.2">
      <c r="B29" s="24">
        <v>17</v>
      </c>
      <c r="C29" s="359" t="s">
        <v>304</v>
      </c>
      <c r="D29" s="60" t="s">
        <v>305</v>
      </c>
      <c r="E29" s="8" t="s">
        <v>306</v>
      </c>
      <c r="F29" s="162" t="s">
        <v>78</v>
      </c>
      <c r="G29" s="8" t="s">
        <v>65</v>
      </c>
      <c r="H29" s="10" t="s">
        <v>66</v>
      </c>
      <c r="I29" s="38" t="s">
        <v>129</v>
      </c>
      <c r="J29" s="102"/>
      <c r="K29" s="456"/>
      <c r="L29" s="457"/>
      <c r="M29" s="96"/>
    </row>
    <row r="30" spans="2:14" s="7" customFormat="1" ht="15" customHeight="1" x14ac:dyDescent="0.2">
      <c r="B30" s="24">
        <v>18</v>
      </c>
      <c r="C30" s="358" t="s">
        <v>307</v>
      </c>
      <c r="D30" s="57" t="s">
        <v>308</v>
      </c>
      <c r="E30" s="8" t="s">
        <v>309</v>
      </c>
      <c r="F30" s="162" t="s">
        <v>170</v>
      </c>
      <c r="G30" s="8" t="s">
        <v>65</v>
      </c>
      <c r="H30" s="10" t="s">
        <v>66</v>
      </c>
      <c r="I30" s="38" t="s">
        <v>129</v>
      </c>
      <c r="J30" s="102"/>
      <c r="K30" s="456"/>
      <c r="L30" s="457"/>
      <c r="M30" s="96"/>
    </row>
    <row r="31" spans="2:14" s="7" customFormat="1" ht="15" customHeight="1" x14ac:dyDescent="0.2">
      <c r="B31" s="24">
        <v>19</v>
      </c>
      <c r="C31" s="358" t="s">
        <v>310</v>
      </c>
      <c r="D31" s="57" t="s">
        <v>311</v>
      </c>
      <c r="E31" s="8" t="s">
        <v>312</v>
      </c>
      <c r="F31" s="162" t="s">
        <v>123</v>
      </c>
      <c r="G31" s="8" t="s">
        <v>65</v>
      </c>
      <c r="H31" s="10" t="s">
        <v>66</v>
      </c>
      <c r="I31" s="38" t="s">
        <v>129</v>
      </c>
      <c r="J31" s="102"/>
      <c r="K31" s="456"/>
      <c r="L31" s="457"/>
      <c r="M31" s="96"/>
    </row>
    <row r="32" spans="2:14" s="7" customFormat="1" ht="15" customHeight="1" x14ac:dyDescent="0.2">
      <c r="B32" s="24">
        <v>20</v>
      </c>
      <c r="C32" s="8" t="s">
        <v>313</v>
      </c>
      <c r="D32" s="9" t="s">
        <v>314</v>
      </c>
      <c r="E32" s="8" t="s">
        <v>315</v>
      </c>
      <c r="F32" s="162" t="s">
        <v>103</v>
      </c>
      <c r="G32" s="8" t="s">
        <v>65</v>
      </c>
      <c r="H32" s="18" t="s">
        <v>66</v>
      </c>
      <c r="I32" s="38" t="s">
        <v>129</v>
      </c>
      <c r="J32" s="102"/>
      <c r="K32" s="456"/>
      <c r="L32" s="457"/>
      <c r="M32" s="96"/>
    </row>
    <row r="33" spans="2:13" s="7" customFormat="1" ht="15" customHeight="1" x14ac:dyDescent="0.2">
      <c r="B33" s="24">
        <v>21</v>
      </c>
      <c r="C33" s="8" t="s">
        <v>316</v>
      </c>
      <c r="D33" s="89" t="s">
        <v>317</v>
      </c>
      <c r="E33" s="90" t="s">
        <v>318</v>
      </c>
      <c r="F33" s="171" t="s">
        <v>78</v>
      </c>
      <c r="G33" s="90" t="s">
        <v>65</v>
      </c>
      <c r="H33" s="91" t="s">
        <v>66</v>
      </c>
      <c r="I33" s="38" t="s">
        <v>129</v>
      </c>
      <c r="J33" s="102"/>
      <c r="K33" s="456"/>
      <c r="L33" s="457"/>
      <c r="M33" s="96"/>
    </row>
    <row r="34" spans="2:13" s="7" customFormat="1" ht="15" customHeight="1" x14ac:dyDescent="0.2">
      <c r="B34" s="24">
        <v>22</v>
      </c>
      <c r="C34" s="8" t="s">
        <v>319</v>
      </c>
      <c r="D34" s="89" t="s">
        <v>320</v>
      </c>
      <c r="E34" s="90" t="s">
        <v>150</v>
      </c>
      <c r="F34" s="171" t="s">
        <v>244</v>
      </c>
      <c r="G34" s="90" t="s">
        <v>65</v>
      </c>
      <c r="H34" s="91" t="s">
        <v>66</v>
      </c>
      <c r="I34" s="38" t="s">
        <v>129</v>
      </c>
      <c r="J34" s="102"/>
      <c r="K34" s="456"/>
      <c r="L34" s="457"/>
      <c r="M34" s="96"/>
    </row>
    <row r="35" spans="2:13" s="7" customFormat="1" ht="15" customHeight="1" x14ac:dyDescent="0.2">
      <c r="B35" s="24">
        <v>23</v>
      </c>
      <c r="C35" s="8" t="s">
        <v>321</v>
      </c>
      <c r="D35" s="92" t="s">
        <v>322</v>
      </c>
      <c r="E35" s="8" t="s">
        <v>173</v>
      </c>
      <c r="F35" s="171" t="s">
        <v>258</v>
      </c>
      <c r="G35" s="90" t="s">
        <v>65</v>
      </c>
      <c r="H35" s="18" t="s">
        <v>66</v>
      </c>
      <c r="I35" s="38" t="s">
        <v>129</v>
      </c>
      <c r="J35" s="102"/>
      <c r="K35" s="456"/>
      <c r="L35" s="457"/>
      <c r="M35" s="96"/>
    </row>
    <row r="36" spans="2:13" s="7" customFormat="1" ht="15" customHeight="1" x14ac:dyDescent="0.2">
      <c r="B36" s="24">
        <v>24</v>
      </c>
      <c r="C36" s="8" t="s">
        <v>323</v>
      </c>
      <c r="D36" s="92" t="s">
        <v>324</v>
      </c>
      <c r="E36" s="90" t="s">
        <v>325</v>
      </c>
      <c r="F36" s="171" t="s">
        <v>326</v>
      </c>
      <c r="G36" s="90" t="s">
        <v>65</v>
      </c>
      <c r="H36" s="18" t="s">
        <v>66</v>
      </c>
      <c r="I36" s="38" t="s">
        <v>129</v>
      </c>
      <c r="J36" s="102"/>
      <c r="K36" s="456"/>
      <c r="L36" s="457"/>
      <c r="M36" s="96"/>
    </row>
    <row r="37" spans="2:13" s="7" customFormat="1" ht="15" customHeight="1" x14ac:dyDescent="0.2">
      <c r="B37" s="24">
        <v>25</v>
      </c>
      <c r="C37" s="8" t="s">
        <v>327</v>
      </c>
      <c r="D37" s="9" t="s">
        <v>328</v>
      </c>
      <c r="E37" s="90" t="s">
        <v>329</v>
      </c>
      <c r="F37" s="171" t="s">
        <v>330</v>
      </c>
      <c r="G37" s="90" t="s">
        <v>65</v>
      </c>
      <c r="H37" s="18" t="s">
        <v>185</v>
      </c>
      <c r="I37" s="39" t="s">
        <v>129</v>
      </c>
      <c r="J37" s="102"/>
      <c r="K37" s="456"/>
      <c r="L37" s="457"/>
      <c r="M37" s="96"/>
    </row>
    <row r="38" spans="2:13" s="7" customFormat="1" ht="15" customHeight="1" x14ac:dyDescent="0.2">
      <c r="B38" s="24">
        <v>26</v>
      </c>
      <c r="C38" s="8" t="s">
        <v>331</v>
      </c>
      <c r="D38" s="89" t="s">
        <v>332</v>
      </c>
      <c r="E38" s="90" t="s">
        <v>333</v>
      </c>
      <c r="F38" s="171" t="s">
        <v>278</v>
      </c>
      <c r="G38" s="90" t="s">
        <v>65</v>
      </c>
      <c r="H38" s="91" t="s">
        <v>162</v>
      </c>
      <c r="I38" s="39" t="s">
        <v>129</v>
      </c>
      <c r="J38" s="102"/>
      <c r="K38" s="456"/>
      <c r="L38" s="457"/>
      <c r="M38" s="96"/>
    </row>
    <row r="39" spans="2:13" s="7" customFormat="1" ht="15" customHeight="1" x14ac:dyDescent="0.2">
      <c r="B39" s="24">
        <v>27</v>
      </c>
      <c r="C39" s="8" t="s">
        <v>334</v>
      </c>
      <c r="D39" s="9" t="s">
        <v>335</v>
      </c>
      <c r="E39" s="8" t="s">
        <v>98</v>
      </c>
      <c r="F39" s="171" t="s">
        <v>85</v>
      </c>
      <c r="G39" s="90" t="s">
        <v>65</v>
      </c>
      <c r="H39" s="18" t="s">
        <v>66</v>
      </c>
      <c r="I39" s="39" t="s">
        <v>129</v>
      </c>
      <c r="J39" s="102"/>
      <c r="K39" s="456"/>
      <c r="L39" s="457"/>
      <c r="M39" s="96"/>
    </row>
    <row r="40" spans="2:13" s="7" customFormat="1" ht="15" customHeight="1" x14ac:dyDescent="0.2">
      <c r="B40" s="24">
        <v>28</v>
      </c>
      <c r="C40" s="8" t="s">
        <v>336</v>
      </c>
      <c r="D40" s="92" t="s">
        <v>337</v>
      </c>
      <c r="E40" s="90" t="s">
        <v>243</v>
      </c>
      <c r="F40" s="171" t="s">
        <v>74</v>
      </c>
      <c r="G40" s="90" t="s">
        <v>65</v>
      </c>
      <c r="H40" s="91" t="s">
        <v>66</v>
      </c>
      <c r="I40" s="39" t="s">
        <v>129</v>
      </c>
      <c r="J40" s="102"/>
      <c r="K40" s="456"/>
      <c r="L40" s="457"/>
      <c r="M40" s="96"/>
    </row>
    <row r="41" spans="2:13" s="7" customFormat="1" ht="15" customHeight="1" x14ac:dyDescent="0.2">
      <c r="B41" s="24">
        <v>29</v>
      </c>
      <c r="C41" s="8" t="s">
        <v>338</v>
      </c>
      <c r="D41" s="89" t="s">
        <v>339</v>
      </c>
      <c r="E41" s="90" t="s">
        <v>340</v>
      </c>
      <c r="F41" s="171" t="s">
        <v>258</v>
      </c>
      <c r="G41" s="90" t="s">
        <v>65</v>
      </c>
      <c r="H41" s="91" t="s">
        <v>66</v>
      </c>
      <c r="I41" s="39" t="s">
        <v>129</v>
      </c>
      <c r="J41" s="102"/>
      <c r="K41" s="456"/>
      <c r="L41" s="457"/>
      <c r="M41" s="96"/>
    </row>
    <row r="42" spans="2:13" s="7" customFormat="1" ht="15" customHeight="1" x14ac:dyDescent="0.2">
      <c r="B42" s="24">
        <v>30</v>
      </c>
      <c r="C42" s="358" t="s">
        <v>341</v>
      </c>
      <c r="D42" s="57" t="s">
        <v>342</v>
      </c>
      <c r="E42" s="12" t="s">
        <v>173</v>
      </c>
      <c r="F42" s="166" t="s">
        <v>282</v>
      </c>
      <c r="G42" s="12" t="s">
        <v>65</v>
      </c>
      <c r="H42" s="13" t="s">
        <v>66</v>
      </c>
      <c r="I42" s="39" t="s">
        <v>129</v>
      </c>
      <c r="J42" s="102"/>
      <c r="K42" s="456"/>
      <c r="L42" s="457"/>
      <c r="M42" s="96"/>
    </row>
    <row r="43" spans="2:13" s="7" customFormat="1" ht="15" customHeight="1" x14ac:dyDescent="0.2">
      <c r="B43" s="24">
        <v>31</v>
      </c>
      <c r="C43" s="12" t="s">
        <v>343</v>
      </c>
      <c r="D43" s="57" t="s">
        <v>344</v>
      </c>
      <c r="E43" s="12" t="s">
        <v>345</v>
      </c>
      <c r="F43" s="166" t="s">
        <v>244</v>
      </c>
      <c r="G43" s="12" t="s">
        <v>65</v>
      </c>
      <c r="H43" s="12" t="s">
        <v>66</v>
      </c>
      <c r="I43" s="39" t="s">
        <v>129</v>
      </c>
      <c r="J43" s="102"/>
      <c r="K43" s="456"/>
      <c r="L43" s="457"/>
      <c r="M43" s="96"/>
    </row>
    <row r="44" spans="2:13" s="7" customFormat="1" ht="15" customHeight="1" x14ac:dyDescent="0.2">
      <c r="B44" s="24">
        <v>32</v>
      </c>
      <c r="C44" s="12" t="s">
        <v>346</v>
      </c>
      <c r="D44" s="57" t="s">
        <v>347</v>
      </c>
      <c r="E44" s="12" t="s">
        <v>348</v>
      </c>
      <c r="F44" s="166" t="s">
        <v>349</v>
      </c>
      <c r="G44" s="12" t="s">
        <v>65</v>
      </c>
      <c r="H44" s="12" t="s">
        <v>66</v>
      </c>
      <c r="I44" s="39" t="s">
        <v>129</v>
      </c>
      <c r="J44" s="102"/>
      <c r="K44" s="456"/>
      <c r="L44" s="457"/>
      <c r="M44" s="96"/>
    </row>
    <row r="45" spans="2:13" s="7" customFormat="1" ht="15" customHeight="1" x14ac:dyDescent="0.2">
      <c r="B45" s="24">
        <v>33</v>
      </c>
      <c r="C45" s="12" t="s">
        <v>350</v>
      </c>
      <c r="D45" s="57" t="s">
        <v>351</v>
      </c>
      <c r="E45" s="12" t="s">
        <v>325</v>
      </c>
      <c r="F45" s="166" t="s">
        <v>349</v>
      </c>
      <c r="G45" s="12" t="s">
        <v>65</v>
      </c>
      <c r="H45" s="12" t="s">
        <v>66</v>
      </c>
      <c r="I45" s="39" t="s">
        <v>129</v>
      </c>
      <c r="J45" s="102"/>
      <c r="K45" s="456"/>
      <c r="L45" s="457"/>
      <c r="M45" s="96"/>
    </row>
    <row r="46" spans="2:13" s="7" customFormat="1" ht="15" customHeight="1" x14ac:dyDescent="0.2">
      <c r="B46" s="24">
        <v>34</v>
      </c>
      <c r="C46" s="134" t="s">
        <v>352</v>
      </c>
      <c r="D46" s="133" t="s">
        <v>353</v>
      </c>
      <c r="E46" s="8" t="s">
        <v>354</v>
      </c>
      <c r="F46" s="172" t="s">
        <v>355</v>
      </c>
      <c r="G46" s="134" t="s">
        <v>65</v>
      </c>
      <c r="H46" s="134" t="s">
        <v>66</v>
      </c>
      <c r="I46" s="39" t="s">
        <v>129</v>
      </c>
      <c r="J46" s="102"/>
      <c r="K46" s="456"/>
      <c r="L46" s="457"/>
      <c r="M46" s="96"/>
    </row>
    <row r="47" spans="2:13" s="7" customFormat="1" ht="15" customHeight="1" x14ac:dyDescent="0.2">
      <c r="B47" s="24">
        <v>35</v>
      </c>
      <c r="C47" s="360" t="s">
        <v>356</v>
      </c>
      <c r="D47" s="59" t="s">
        <v>357</v>
      </c>
      <c r="E47" s="10" t="s">
        <v>312</v>
      </c>
      <c r="F47" s="165" t="s">
        <v>170</v>
      </c>
      <c r="G47" s="10" t="s">
        <v>65</v>
      </c>
      <c r="H47" s="135" t="s">
        <v>66</v>
      </c>
      <c r="I47" s="39" t="s">
        <v>129</v>
      </c>
      <c r="J47" s="102"/>
      <c r="K47" s="456"/>
      <c r="L47" s="457"/>
      <c r="M47" s="96"/>
    </row>
    <row r="48" spans="2:13" s="7" customFormat="1" ht="15" customHeight="1" x14ac:dyDescent="0.2">
      <c r="B48" s="24">
        <v>36</v>
      </c>
      <c r="C48" s="187" t="s">
        <v>358</v>
      </c>
      <c r="D48" s="186" t="s">
        <v>143</v>
      </c>
      <c r="E48" s="187" t="s">
        <v>359</v>
      </c>
      <c r="F48" s="187" t="s">
        <v>349</v>
      </c>
      <c r="G48" s="187" t="s">
        <v>65</v>
      </c>
      <c r="H48" s="135" t="s">
        <v>66</v>
      </c>
      <c r="I48" s="188" t="s">
        <v>129</v>
      </c>
      <c r="J48" s="102"/>
      <c r="K48" s="456"/>
      <c r="L48" s="457"/>
      <c r="M48" s="96"/>
    </row>
    <row r="49" spans="2:13" s="7" customFormat="1" ht="15" customHeight="1" x14ac:dyDescent="0.2">
      <c r="B49" s="24">
        <v>37</v>
      </c>
      <c r="C49" s="187" t="s">
        <v>360</v>
      </c>
      <c r="D49" s="186" t="s">
        <v>361</v>
      </c>
      <c r="E49" s="187" t="s">
        <v>362</v>
      </c>
      <c r="F49" s="187" t="s">
        <v>81</v>
      </c>
      <c r="G49" s="187" t="s">
        <v>65</v>
      </c>
      <c r="H49" s="135" t="s">
        <v>66</v>
      </c>
      <c r="I49" s="188" t="s">
        <v>129</v>
      </c>
      <c r="J49" s="102"/>
      <c r="K49" s="456"/>
      <c r="L49" s="457"/>
      <c r="M49" s="96"/>
    </row>
    <row r="50" spans="2:13" s="7" customFormat="1" ht="15" customHeight="1" x14ac:dyDescent="0.2">
      <c r="B50" s="24">
        <v>38</v>
      </c>
      <c r="C50" s="187" t="s">
        <v>363</v>
      </c>
      <c r="D50" s="186" t="s">
        <v>364</v>
      </c>
      <c r="E50" s="187" t="s">
        <v>236</v>
      </c>
      <c r="F50" s="187" t="s">
        <v>290</v>
      </c>
      <c r="G50" s="187" t="s">
        <v>65</v>
      </c>
      <c r="H50" s="135" t="s">
        <v>66</v>
      </c>
      <c r="I50" s="188" t="s">
        <v>129</v>
      </c>
      <c r="J50" s="102"/>
      <c r="K50" s="456"/>
      <c r="L50" s="457"/>
      <c r="M50" s="96"/>
    </row>
    <row r="51" spans="2:13" s="7" customFormat="1" ht="15" customHeight="1" x14ac:dyDescent="0.2">
      <c r="B51" s="24">
        <v>39</v>
      </c>
      <c r="C51" s="187" t="s">
        <v>365</v>
      </c>
      <c r="D51" s="186" t="s">
        <v>366</v>
      </c>
      <c r="E51" s="187" t="s">
        <v>219</v>
      </c>
      <c r="F51" s="187" t="s">
        <v>367</v>
      </c>
      <c r="G51" s="187" t="s">
        <v>65</v>
      </c>
      <c r="H51" s="135" t="s">
        <v>249</v>
      </c>
      <c r="I51" s="188" t="s">
        <v>373</v>
      </c>
      <c r="J51" s="102"/>
      <c r="K51" s="456"/>
      <c r="L51" s="457"/>
      <c r="M51" s="96"/>
    </row>
    <row r="52" spans="2:13" s="7" customFormat="1" ht="15" customHeight="1" x14ac:dyDescent="0.2">
      <c r="B52" s="24"/>
      <c r="C52" s="186"/>
      <c r="D52" s="186"/>
      <c r="E52" s="187"/>
      <c r="F52" s="187"/>
      <c r="G52" s="187"/>
      <c r="H52" s="135"/>
      <c r="I52" s="188"/>
      <c r="J52" s="102"/>
      <c r="K52" s="456"/>
      <c r="L52" s="457"/>
      <c r="M52" s="96"/>
    </row>
    <row r="53" spans="2:13" s="7" customFormat="1" ht="15" customHeight="1" x14ac:dyDescent="0.2">
      <c r="B53" s="24"/>
      <c r="C53" s="186"/>
      <c r="D53" s="186"/>
      <c r="E53" s="187"/>
      <c r="F53" s="187"/>
      <c r="G53" s="187"/>
      <c r="H53" s="135"/>
      <c r="I53" s="188"/>
      <c r="J53" s="102"/>
      <c r="K53" s="456"/>
      <c r="L53" s="457"/>
      <c r="M53" s="96"/>
    </row>
    <row r="54" spans="2:13" s="7" customFormat="1" ht="15" customHeight="1" x14ac:dyDescent="0.2">
      <c r="B54" s="24"/>
      <c r="C54" s="189"/>
      <c r="D54" s="189"/>
      <c r="E54" s="190"/>
      <c r="F54" s="190"/>
      <c r="G54" s="191"/>
      <c r="H54" s="192"/>
      <c r="I54" s="178"/>
      <c r="J54" s="102"/>
      <c r="K54" s="456"/>
      <c r="L54" s="457"/>
      <c r="M54" s="96"/>
    </row>
    <row r="55" spans="2:13" s="7" customFormat="1" ht="15" customHeight="1" x14ac:dyDescent="0.2">
      <c r="B55" s="24"/>
      <c r="C55" s="189"/>
      <c r="D55" s="189"/>
      <c r="E55" s="190"/>
      <c r="F55" s="190"/>
      <c r="G55" s="191"/>
      <c r="H55" s="192"/>
      <c r="I55" s="178"/>
      <c r="J55" s="102"/>
      <c r="K55" s="456"/>
      <c r="L55" s="457"/>
      <c r="M55" s="96"/>
    </row>
    <row r="56" spans="2:13" s="7" customFormat="1" ht="15" customHeight="1" x14ac:dyDescent="0.2">
      <c r="B56" s="24"/>
      <c r="C56" s="189"/>
      <c r="D56" s="189"/>
      <c r="E56" s="190"/>
      <c r="F56" s="190"/>
      <c r="G56" s="191"/>
      <c r="H56" s="192"/>
      <c r="I56" s="178"/>
      <c r="J56" s="102"/>
      <c r="K56" s="456"/>
      <c r="L56" s="457"/>
      <c r="M56" s="96"/>
    </row>
    <row r="57" spans="2:13" s="7" customFormat="1" ht="15" customHeight="1" x14ac:dyDescent="0.2">
      <c r="B57" s="24"/>
      <c r="C57" s="189"/>
      <c r="D57" s="189"/>
      <c r="E57" s="190"/>
      <c r="F57" s="190"/>
      <c r="G57" s="191"/>
      <c r="H57" s="192"/>
      <c r="I57" s="178"/>
      <c r="J57" s="102"/>
      <c r="K57" s="456"/>
      <c r="L57" s="457"/>
      <c r="M57" s="96"/>
    </row>
    <row r="58" spans="2:13" s="7" customFormat="1" ht="15" customHeight="1" x14ac:dyDescent="0.2">
      <c r="B58" s="24"/>
      <c r="C58" s="189"/>
      <c r="D58" s="189"/>
      <c r="E58" s="187"/>
      <c r="F58" s="190"/>
      <c r="G58" s="191"/>
      <c r="H58" s="192"/>
      <c r="I58" s="178"/>
      <c r="J58" s="102"/>
      <c r="K58" s="456"/>
      <c r="L58" s="457"/>
      <c r="M58" s="96"/>
    </row>
    <row r="59" spans="2:13" s="7" customFormat="1" ht="15" customHeight="1" x14ac:dyDescent="0.2">
      <c r="B59" s="24"/>
      <c r="C59" s="189"/>
      <c r="D59" s="189"/>
      <c r="E59" s="190"/>
      <c r="F59" s="190"/>
      <c r="G59" s="191"/>
      <c r="H59" s="192"/>
      <c r="I59" s="178"/>
      <c r="J59" s="102"/>
      <c r="K59" s="456"/>
      <c r="L59" s="457"/>
      <c r="M59" s="96"/>
    </row>
    <row r="60" spans="2:13" s="7" customFormat="1" ht="15" customHeight="1" x14ac:dyDescent="0.2">
      <c r="B60" s="24"/>
      <c r="C60" s="189"/>
      <c r="D60" s="189"/>
      <c r="E60" s="190"/>
      <c r="F60" s="190"/>
      <c r="G60" s="191"/>
      <c r="H60" s="192"/>
      <c r="I60" s="178"/>
      <c r="J60" s="102"/>
      <c r="K60" s="456"/>
      <c r="L60" s="457"/>
      <c r="M60" s="96"/>
    </row>
    <row r="61" spans="2:13" s="7" customFormat="1" ht="15" customHeight="1" x14ac:dyDescent="0.2">
      <c r="B61" s="24"/>
      <c r="C61" s="189"/>
      <c r="D61" s="189"/>
      <c r="E61" s="190"/>
      <c r="F61" s="190"/>
      <c r="G61" s="191"/>
      <c r="H61" s="192"/>
      <c r="I61" s="178"/>
      <c r="J61" s="102"/>
      <c r="K61" s="456"/>
      <c r="L61" s="457"/>
      <c r="M61" s="96"/>
    </row>
    <row r="62" spans="2:13" s="7" customFormat="1" ht="15" customHeight="1" x14ac:dyDescent="0.2">
      <c r="B62" s="24"/>
      <c r="C62" s="189"/>
      <c r="D62" s="189"/>
      <c r="E62" s="190"/>
      <c r="F62" s="190"/>
      <c r="G62" s="191"/>
      <c r="H62" s="192"/>
      <c r="I62" s="178"/>
      <c r="J62" s="102"/>
      <c r="K62" s="456"/>
      <c r="L62" s="457"/>
      <c r="M62" s="96"/>
    </row>
    <row r="63" spans="2:13" s="7" customFormat="1" ht="15" customHeight="1" x14ac:dyDescent="0.2">
      <c r="B63" s="185"/>
      <c r="C63" s="196"/>
      <c r="D63" s="196"/>
      <c r="E63" s="197"/>
      <c r="F63" s="197"/>
      <c r="G63" s="198"/>
      <c r="H63" s="199"/>
      <c r="I63" s="195"/>
      <c r="J63" s="102"/>
      <c r="K63" s="456"/>
      <c r="L63" s="457"/>
      <c r="M63" s="96"/>
    </row>
    <row r="64" spans="2:13" s="7" customFormat="1" ht="15" customHeight="1" x14ac:dyDescent="0.2">
      <c r="B64" s="24"/>
      <c r="C64" s="189"/>
      <c r="D64" s="189"/>
      <c r="E64" s="190"/>
      <c r="F64" s="190"/>
      <c r="G64" s="191"/>
      <c r="H64" s="192"/>
      <c r="I64" s="178"/>
      <c r="J64" s="102"/>
      <c r="K64" s="456"/>
      <c r="L64" s="457"/>
      <c r="M64" s="96"/>
    </row>
    <row r="65" spans="2:13" s="7" customFormat="1" ht="15" customHeight="1" thickBot="1" x14ac:dyDescent="0.25">
      <c r="B65" s="24"/>
      <c r="C65" s="57"/>
      <c r="D65" s="57"/>
      <c r="E65" s="136"/>
      <c r="F65" s="173"/>
      <c r="G65" s="93"/>
      <c r="H65" s="94"/>
      <c r="I65" s="49"/>
      <c r="J65" s="102"/>
      <c r="K65" s="456"/>
      <c r="L65" s="457"/>
      <c r="M65" s="96"/>
    </row>
    <row r="66" spans="2:13" s="7" customFormat="1" ht="15" customHeight="1" x14ac:dyDescent="0.2">
      <c r="B66" s="321">
        <v>1</v>
      </c>
      <c r="C66" s="447" t="s">
        <v>54</v>
      </c>
      <c r="D66" s="448"/>
      <c r="E66" s="448"/>
      <c r="F66" s="448"/>
      <c r="G66" s="448"/>
      <c r="H66" s="448"/>
      <c r="I66" s="448"/>
      <c r="J66" s="448"/>
      <c r="K66" s="448"/>
      <c r="L66" s="449"/>
      <c r="M66" s="96"/>
    </row>
    <row r="67" spans="2:13" s="7" customFormat="1" ht="15" customHeight="1" x14ac:dyDescent="0.2">
      <c r="B67" s="313">
        <v>2</v>
      </c>
      <c r="C67" s="450" t="s">
        <v>55</v>
      </c>
      <c r="D67" s="451"/>
      <c r="E67" s="451"/>
      <c r="F67" s="451"/>
      <c r="G67" s="451"/>
      <c r="H67" s="451"/>
      <c r="I67" s="451"/>
      <c r="J67" s="451"/>
      <c r="K67" s="451"/>
      <c r="L67" s="452"/>
      <c r="M67" s="96"/>
    </row>
    <row r="68" spans="2:13" s="7" customFormat="1" ht="15" customHeight="1" thickBot="1" x14ac:dyDescent="0.25">
      <c r="B68" s="314">
        <v>3</v>
      </c>
      <c r="C68" s="453" t="s">
        <v>56</v>
      </c>
      <c r="D68" s="454"/>
      <c r="E68" s="454"/>
      <c r="F68" s="454"/>
      <c r="G68" s="454"/>
      <c r="H68" s="454"/>
      <c r="I68" s="454"/>
      <c r="J68" s="454"/>
      <c r="K68" s="454"/>
      <c r="L68" s="455"/>
      <c r="M68" s="96"/>
    </row>
    <row r="69" spans="2:13" ht="15" customHeight="1" x14ac:dyDescent="0.2"/>
  </sheetData>
  <sheetProtection selectLockedCells="1" selectUnlockedCells="1"/>
  <mergeCells count="70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54:L54"/>
    <mergeCell ref="K55:L55"/>
    <mergeCell ref="K56:L56"/>
    <mergeCell ref="K53:L53"/>
    <mergeCell ref="K48:L48"/>
    <mergeCell ref="K49:L49"/>
    <mergeCell ref="K50:L50"/>
    <mergeCell ref="K51:L51"/>
    <mergeCell ref="K52:L52"/>
    <mergeCell ref="C67:L67"/>
    <mergeCell ref="C68:L68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C66:L66"/>
  </mergeCells>
  <conditionalFormatting sqref="M13:M68">
    <cfRule type="cellIs" dxfId="8" priority="20" stopIfTrue="1" operator="lessThan">
      <formula>1</formula>
    </cfRule>
  </conditionalFormatting>
  <conditionalFormatting sqref="J13:J17">
    <cfRule type="cellIs" dxfId="7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4"/>
      <c r="C1" s="464"/>
      <c r="D1" s="62"/>
      <c r="E1" s="62"/>
      <c r="F1" s="62"/>
      <c r="G1" s="205"/>
      <c r="H1" s="205"/>
      <c r="I1" s="205"/>
      <c r="J1" s="380"/>
      <c r="K1" s="380"/>
      <c r="L1" s="380"/>
      <c r="M1" s="205"/>
    </row>
    <row r="2" spans="1:13" ht="15" customHeight="1" x14ac:dyDescent="0.2">
      <c r="B2" s="464"/>
      <c r="C2" s="464"/>
      <c r="D2" s="387" t="s">
        <v>0</v>
      </c>
      <c r="E2" s="387"/>
      <c r="F2" s="387"/>
      <c r="G2" s="387"/>
      <c r="H2" s="387"/>
      <c r="I2" s="387"/>
      <c r="J2" s="380"/>
      <c r="K2" s="380"/>
      <c r="L2" s="380"/>
      <c r="M2" s="47"/>
    </row>
    <row r="3" spans="1:13" ht="15" customHeight="1" x14ac:dyDescent="0.2">
      <c r="B3" s="464"/>
      <c r="C3" s="464"/>
      <c r="D3" s="387"/>
      <c r="E3" s="387"/>
      <c r="F3" s="387"/>
      <c r="G3" s="387"/>
      <c r="H3" s="387"/>
      <c r="I3" s="387"/>
      <c r="J3" s="380"/>
      <c r="K3" s="380"/>
      <c r="L3" s="380"/>
      <c r="M3" s="63"/>
    </row>
    <row r="4" spans="1:13" ht="15" customHeight="1" x14ac:dyDescent="0.2">
      <c r="B4" s="464"/>
      <c r="C4" s="464"/>
      <c r="D4" s="145"/>
      <c r="E4" s="145"/>
      <c r="F4" s="145"/>
      <c r="G4" s="145"/>
      <c r="H4" s="145"/>
      <c r="I4" s="145"/>
      <c r="J4" s="380"/>
      <c r="K4" s="380"/>
      <c r="L4" s="380"/>
      <c r="M4" s="63"/>
    </row>
    <row r="5" spans="1:13" ht="15" customHeight="1" x14ac:dyDescent="0.2">
      <c r="B5" s="464"/>
      <c r="C5" s="464"/>
      <c r="D5" s="145"/>
      <c r="E5" s="145"/>
      <c r="F5" s="145"/>
      <c r="G5" s="145"/>
      <c r="H5" s="145"/>
      <c r="I5" s="145"/>
      <c r="J5" s="380"/>
      <c r="K5" s="380"/>
      <c r="L5" s="380"/>
      <c r="M5" s="63"/>
    </row>
    <row r="6" spans="1:13" ht="15" customHeight="1" thickBot="1" x14ac:dyDescent="0.25">
      <c r="B6" s="464"/>
      <c r="C6" s="464"/>
      <c r="D6" s="27"/>
      <c r="E6" s="27"/>
      <c r="F6" s="27"/>
      <c r="G6" s="27"/>
      <c r="H6" s="27"/>
      <c r="I6" s="27"/>
      <c r="J6" s="380"/>
      <c r="K6" s="380"/>
      <c r="L6" s="380"/>
      <c r="M6" s="63"/>
    </row>
    <row r="7" spans="1:13" ht="19.5" thickBot="1" x14ac:dyDescent="0.25">
      <c r="B7" s="464"/>
      <c r="C7" s="464"/>
      <c r="D7" s="384" t="s">
        <v>1</v>
      </c>
      <c r="E7" s="384"/>
      <c r="F7" s="422">
        <f>'Classements 1-2'!F7</f>
        <v>43184</v>
      </c>
      <c r="G7" s="423"/>
      <c r="H7" s="423"/>
      <c r="I7" s="424"/>
      <c r="J7" s="380"/>
      <c r="K7" s="380"/>
      <c r="L7" s="380"/>
      <c r="M7" s="47"/>
    </row>
    <row r="8" spans="1:13" ht="16.5" customHeight="1" thickBot="1" x14ac:dyDescent="0.25">
      <c r="B8" s="465"/>
      <c r="C8" s="465"/>
      <c r="D8" s="125" t="str">
        <f>'Classements 1-2'!D8</f>
        <v xml:space="preserve">Club Organis. </v>
      </c>
      <c r="E8" s="425" t="str">
        <f>'Classements 1-2'!E8</f>
        <v>Vélo Griffon MEYZIEU</v>
      </c>
      <c r="F8" s="426"/>
      <c r="G8" s="425"/>
      <c r="H8" s="425"/>
      <c r="I8" s="425"/>
      <c r="J8" s="381"/>
      <c r="K8" s="381"/>
      <c r="L8" s="381"/>
      <c r="M8" s="47"/>
    </row>
    <row r="9" spans="1:13" ht="19.5" thickBot="1" x14ac:dyDescent="0.25">
      <c r="B9" s="385" t="s">
        <v>18</v>
      </c>
      <c r="C9" s="385"/>
      <c r="D9" s="385"/>
      <c r="E9" s="427" t="str">
        <f>'Classements 1-2'!E9</f>
        <v>Grand Prix de Meyzieu</v>
      </c>
      <c r="F9" s="428"/>
      <c r="G9" s="428"/>
      <c r="H9" s="428"/>
      <c r="I9" s="429"/>
      <c r="J9" s="397" t="s">
        <v>43</v>
      </c>
      <c r="K9" s="398"/>
      <c r="L9" s="344">
        <v>39.29</v>
      </c>
      <c r="M9" s="114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3" t="s">
        <v>9</v>
      </c>
      <c r="C11" s="404"/>
      <c r="D11" s="404"/>
      <c r="E11" s="401" t="str">
        <f>'Classements 1-2'!E11</f>
        <v xml:space="preserve">Nombre de participants </v>
      </c>
      <c r="F11" s="402"/>
      <c r="G11" s="127">
        <v>2</v>
      </c>
      <c r="H11" s="25" t="s">
        <v>2</v>
      </c>
      <c r="I11" s="128">
        <v>39</v>
      </c>
      <c r="J11" s="472"/>
      <c r="K11" s="407"/>
      <c r="L11" s="408"/>
      <c r="M11" s="117"/>
    </row>
    <row r="12" spans="1:13" s="7" customFormat="1" ht="15" customHeight="1" thickBot="1" x14ac:dyDescent="0.25">
      <c r="B12" s="40" t="s">
        <v>36</v>
      </c>
      <c r="C12" s="159" t="s">
        <v>39</v>
      </c>
      <c r="D12" s="156" t="s">
        <v>3</v>
      </c>
      <c r="E12" s="28" t="s">
        <v>4</v>
      </c>
      <c r="F12" s="28" t="s">
        <v>5</v>
      </c>
      <c r="G12" s="140" t="s">
        <v>6</v>
      </c>
      <c r="H12" s="140" t="s">
        <v>7</v>
      </c>
      <c r="I12" s="111" t="s">
        <v>19</v>
      </c>
      <c r="J12" s="473"/>
      <c r="K12" s="462"/>
      <c r="L12" s="463"/>
      <c r="M12" s="116"/>
    </row>
    <row r="13" spans="1:13" s="7" customFormat="1" ht="15" customHeight="1" x14ac:dyDescent="0.2">
      <c r="B13" s="41">
        <v>1</v>
      </c>
      <c r="C13" s="52" t="s">
        <v>368</v>
      </c>
      <c r="D13" s="51" t="s">
        <v>143</v>
      </c>
      <c r="E13" s="52" t="s">
        <v>369</v>
      </c>
      <c r="F13" s="154" t="s">
        <v>349</v>
      </c>
      <c r="G13" s="191" t="s">
        <v>65</v>
      </c>
      <c r="H13" s="52" t="s">
        <v>66</v>
      </c>
      <c r="I13" s="74" t="s">
        <v>374</v>
      </c>
      <c r="J13" s="75"/>
      <c r="K13" s="435"/>
      <c r="L13" s="436"/>
      <c r="M13" s="96"/>
    </row>
    <row r="14" spans="1:13" s="7" customFormat="1" ht="15" customHeight="1" x14ac:dyDescent="0.2">
      <c r="B14" s="76">
        <v>2</v>
      </c>
      <c r="C14" s="8" t="s">
        <v>370</v>
      </c>
      <c r="D14" s="9" t="s">
        <v>371</v>
      </c>
      <c r="E14" s="8" t="s">
        <v>372</v>
      </c>
      <c r="F14" s="162" t="s">
        <v>74</v>
      </c>
      <c r="G14" s="191" t="s">
        <v>65</v>
      </c>
      <c r="H14" s="10" t="s">
        <v>66</v>
      </c>
      <c r="I14" s="77" t="s">
        <v>129</v>
      </c>
      <c r="J14" s="78"/>
      <c r="K14" s="470"/>
      <c r="L14" s="471"/>
      <c r="M14" s="96"/>
    </row>
    <row r="15" spans="1:13" s="7" customFormat="1" ht="15" customHeight="1" x14ac:dyDescent="0.2">
      <c r="B15" s="76">
        <v>3</v>
      </c>
      <c r="C15" s="276"/>
      <c r="D15" s="276"/>
      <c r="E15" s="277"/>
      <c r="F15" s="277"/>
      <c r="G15" s="275"/>
      <c r="H15" s="278"/>
      <c r="I15" s="77"/>
      <c r="J15" s="78"/>
      <c r="K15" s="437"/>
      <c r="L15" s="438"/>
      <c r="M15" s="96"/>
    </row>
    <row r="16" spans="1:13" s="7" customFormat="1" ht="15" customHeight="1" x14ac:dyDescent="0.2">
      <c r="B16" s="76">
        <v>4</v>
      </c>
      <c r="C16" s="276"/>
      <c r="D16" s="276"/>
      <c r="E16" s="277"/>
      <c r="F16" s="277"/>
      <c r="G16" s="275"/>
      <c r="H16" s="278"/>
      <c r="I16" s="77"/>
      <c r="J16" s="78"/>
      <c r="K16" s="437"/>
      <c r="L16" s="438"/>
      <c r="M16" s="96"/>
    </row>
    <row r="17" spans="2:13" s="7" customFormat="1" ht="15" customHeight="1" x14ac:dyDescent="0.2">
      <c r="B17" s="76">
        <v>5</v>
      </c>
      <c r="C17" s="276"/>
      <c r="D17" s="276"/>
      <c r="E17" s="277"/>
      <c r="F17" s="277"/>
      <c r="G17" s="275"/>
      <c r="H17" s="278"/>
      <c r="I17" s="77"/>
      <c r="J17" s="78"/>
      <c r="K17" s="437"/>
      <c r="L17" s="438"/>
      <c r="M17" s="96"/>
    </row>
    <row r="18" spans="2:13" s="7" customFormat="1" ht="15" customHeight="1" x14ac:dyDescent="0.2">
      <c r="B18" s="76">
        <v>6</v>
      </c>
      <c r="C18" s="276"/>
      <c r="D18" s="276"/>
      <c r="E18" s="277"/>
      <c r="F18" s="277"/>
      <c r="G18" s="297"/>
      <c r="H18" s="278"/>
      <c r="I18" s="77"/>
      <c r="J18" s="78"/>
      <c r="K18" s="437"/>
      <c r="L18" s="438"/>
      <c r="M18" s="96"/>
    </row>
    <row r="19" spans="2:13" s="7" customFormat="1" ht="15" customHeight="1" x14ac:dyDescent="0.2">
      <c r="B19" s="76">
        <v>7</v>
      </c>
      <c r="C19" s="276"/>
      <c r="D19" s="276"/>
      <c r="E19" s="277"/>
      <c r="F19" s="277"/>
      <c r="G19" s="297"/>
      <c r="H19" s="278"/>
      <c r="I19" s="77"/>
      <c r="J19" s="78"/>
      <c r="K19" s="437"/>
      <c r="L19" s="438"/>
      <c r="M19" s="96"/>
    </row>
    <row r="20" spans="2:13" s="7" customFormat="1" ht="15" customHeight="1" x14ac:dyDescent="0.2">
      <c r="B20" s="76"/>
      <c r="C20" s="276"/>
      <c r="D20" s="276"/>
      <c r="E20" s="277"/>
      <c r="F20" s="277"/>
      <c r="G20" s="297"/>
      <c r="H20" s="278"/>
      <c r="I20" s="77"/>
      <c r="J20" s="78"/>
      <c r="K20" s="437"/>
      <c r="L20" s="438"/>
      <c r="M20" s="96"/>
    </row>
    <row r="21" spans="2:13" s="7" customFormat="1" ht="15" customHeight="1" x14ac:dyDescent="0.2">
      <c r="B21" s="76"/>
      <c r="C21" s="276"/>
      <c r="D21" s="276"/>
      <c r="E21" s="277"/>
      <c r="F21" s="277"/>
      <c r="G21" s="275"/>
      <c r="H21" s="278"/>
      <c r="I21" s="77"/>
      <c r="J21" s="78"/>
      <c r="K21" s="437"/>
      <c r="L21" s="438"/>
      <c r="M21" s="96"/>
    </row>
    <row r="22" spans="2:13" s="7" customFormat="1" ht="15" customHeight="1" thickBot="1" x14ac:dyDescent="0.25">
      <c r="B22" s="298" t="s">
        <v>50</v>
      </c>
      <c r="C22" s="299"/>
      <c r="D22" s="299"/>
      <c r="E22" s="296"/>
      <c r="F22" s="296"/>
      <c r="G22" s="300"/>
      <c r="H22" s="301"/>
      <c r="I22" s="302"/>
      <c r="J22" s="303"/>
      <c r="K22" s="439"/>
      <c r="L22" s="440"/>
      <c r="M22" s="96"/>
    </row>
    <row r="23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1:L21"/>
    <mergeCell ref="K22:L22"/>
    <mergeCell ref="K18:L18"/>
    <mergeCell ref="K19:L19"/>
    <mergeCell ref="K20:L20"/>
  </mergeCells>
  <conditionalFormatting sqref="M13:M22">
    <cfRule type="cellIs" dxfId="6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4"/>
      <c r="C1" s="464"/>
      <c r="D1" s="62"/>
      <c r="E1" s="62"/>
      <c r="F1" s="62"/>
      <c r="G1" s="343"/>
      <c r="H1" s="343"/>
      <c r="I1" s="343"/>
      <c r="J1" s="380"/>
      <c r="K1" s="380"/>
      <c r="L1" s="380"/>
      <c r="M1" s="343"/>
    </row>
    <row r="2" spans="1:13" ht="15" customHeight="1" x14ac:dyDescent="0.2">
      <c r="B2" s="464"/>
      <c r="C2" s="464"/>
      <c r="D2" s="387" t="s">
        <v>0</v>
      </c>
      <c r="E2" s="387"/>
      <c r="F2" s="387"/>
      <c r="G2" s="387"/>
      <c r="H2" s="387"/>
      <c r="I2" s="387"/>
      <c r="J2" s="380"/>
      <c r="K2" s="380"/>
      <c r="L2" s="380"/>
      <c r="M2" s="47"/>
    </row>
    <row r="3" spans="1:13" ht="15" customHeight="1" x14ac:dyDescent="0.2">
      <c r="B3" s="464"/>
      <c r="C3" s="464"/>
      <c r="D3" s="387"/>
      <c r="E3" s="387"/>
      <c r="F3" s="387"/>
      <c r="G3" s="387"/>
      <c r="H3" s="387"/>
      <c r="I3" s="387"/>
      <c r="J3" s="380"/>
      <c r="K3" s="380"/>
      <c r="L3" s="380"/>
      <c r="M3" s="63"/>
    </row>
    <row r="4" spans="1:13" ht="15" customHeight="1" x14ac:dyDescent="0.2">
      <c r="B4" s="464"/>
      <c r="C4" s="464"/>
      <c r="D4" s="145"/>
      <c r="E4" s="145"/>
      <c r="F4" s="145"/>
      <c r="G4" s="145"/>
      <c r="H4" s="145"/>
      <c r="I4" s="145"/>
      <c r="J4" s="380"/>
      <c r="K4" s="380"/>
      <c r="L4" s="380"/>
      <c r="M4" s="63"/>
    </row>
    <row r="5" spans="1:13" ht="15" customHeight="1" x14ac:dyDescent="0.2">
      <c r="B5" s="464"/>
      <c r="C5" s="464"/>
      <c r="D5" s="145"/>
      <c r="E5" s="145"/>
      <c r="F5" s="145"/>
      <c r="G5" s="145"/>
      <c r="H5" s="145"/>
      <c r="I5" s="145"/>
      <c r="J5" s="380"/>
      <c r="K5" s="380"/>
      <c r="L5" s="380"/>
      <c r="M5" s="63"/>
    </row>
    <row r="6" spans="1:13" ht="15" customHeight="1" thickBot="1" x14ac:dyDescent="0.25">
      <c r="B6" s="464"/>
      <c r="C6" s="464"/>
      <c r="D6" s="27"/>
      <c r="E6" s="27"/>
      <c r="F6" s="27"/>
      <c r="G6" s="27"/>
      <c r="H6" s="27"/>
      <c r="I6" s="27"/>
      <c r="J6" s="380"/>
      <c r="K6" s="380"/>
      <c r="L6" s="380"/>
      <c r="M6" s="63"/>
    </row>
    <row r="7" spans="1:13" ht="19.5" thickBot="1" x14ac:dyDescent="0.25">
      <c r="B7" s="464"/>
      <c r="C7" s="464"/>
      <c r="D7" s="384" t="s">
        <v>1</v>
      </c>
      <c r="E7" s="384"/>
      <c r="F7" s="422">
        <f>'Classements 1-2'!F7</f>
        <v>43184</v>
      </c>
      <c r="G7" s="423"/>
      <c r="H7" s="423"/>
      <c r="I7" s="424"/>
      <c r="J7" s="380"/>
      <c r="K7" s="380"/>
      <c r="L7" s="380"/>
      <c r="M7" s="47"/>
    </row>
    <row r="8" spans="1:13" ht="16.5" customHeight="1" thickBot="1" x14ac:dyDescent="0.25">
      <c r="B8" s="465"/>
      <c r="C8" s="465"/>
      <c r="D8" s="125" t="str">
        <f>'Classements 1-2'!D8</f>
        <v xml:space="preserve">Club Organis. </v>
      </c>
      <c r="E8" s="425" t="str">
        <f>'Classements 1-2'!E8</f>
        <v>Vélo Griffon MEYZIEU</v>
      </c>
      <c r="F8" s="426"/>
      <c r="G8" s="425"/>
      <c r="H8" s="425"/>
      <c r="I8" s="425"/>
      <c r="J8" s="381"/>
      <c r="K8" s="381"/>
      <c r="L8" s="381"/>
      <c r="M8" s="47"/>
    </row>
    <row r="9" spans="1:13" ht="19.5" thickBot="1" x14ac:dyDescent="0.25">
      <c r="B9" s="385" t="s">
        <v>18</v>
      </c>
      <c r="C9" s="385"/>
      <c r="D9" s="385"/>
      <c r="E9" s="427" t="str">
        <f>'Classements 1-2'!E9</f>
        <v>Grand Prix de Meyzieu</v>
      </c>
      <c r="F9" s="428"/>
      <c r="G9" s="428"/>
      <c r="H9" s="428"/>
      <c r="I9" s="429"/>
      <c r="J9" s="397" t="s">
        <v>43</v>
      </c>
      <c r="K9" s="398"/>
      <c r="L9" s="344">
        <v>35.96</v>
      </c>
      <c r="M9" s="114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3" t="s">
        <v>468</v>
      </c>
      <c r="C11" s="404"/>
      <c r="D11" s="404"/>
      <c r="E11" s="401" t="str">
        <f>'Classements 1-2'!E11</f>
        <v xml:space="preserve">Nombre de participants </v>
      </c>
      <c r="F11" s="402"/>
      <c r="G11" s="127">
        <v>3</v>
      </c>
      <c r="H11" s="25" t="s">
        <v>2</v>
      </c>
      <c r="I11" s="128">
        <v>24.3</v>
      </c>
      <c r="J11" s="472"/>
      <c r="K11" s="407"/>
      <c r="L11" s="408"/>
      <c r="M11" s="117"/>
    </row>
    <row r="12" spans="1:13" s="7" customFormat="1" ht="15" customHeight="1" thickBot="1" x14ac:dyDescent="0.25">
      <c r="B12" s="40" t="s">
        <v>36</v>
      </c>
      <c r="C12" s="159" t="s">
        <v>39</v>
      </c>
      <c r="D12" s="156" t="s">
        <v>3</v>
      </c>
      <c r="E12" s="28" t="s">
        <v>4</v>
      </c>
      <c r="F12" s="28" t="s">
        <v>5</v>
      </c>
      <c r="G12" s="140" t="s">
        <v>6</v>
      </c>
      <c r="H12" s="140" t="s">
        <v>7</v>
      </c>
      <c r="I12" s="111" t="s">
        <v>19</v>
      </c>
      <c r="J12" s="473"/>
      <c r="K12" s="462"/>
      <c r="L12" s="463"/>
      <c r="M12" s="116"/>
    </row>
    <row r="13" spans="1:13" s="7" customFormat="1" ht="15" customHeight="1" x14ac:dyDescent="0.2">
      <c r="B13" s="41">
        <v>1</v>
      </c>
      <c r="C13" s="52" t="s">
        <v>376</v>
      </c>
      <c r="D13" s="51" t="s">
        <v>109</v>
      </c>
      <c r="E13" s="52" t="s">
        <v>377</v>
      </c>
      <c r="F13" s="154" t="s">
        <v>64</v>
      </c>
      <c r="G13" s="191" t="s">
        <v>65</v>
      </c>
      <c r="H13" s="52" t="s">
        <v>66</v>
      </c>
      <c r="I13" s="74" t="s">
        <v>375</v>
      </c>
      <c r="J13" s="75"/>
      <c r="K13" s="435"/>
      <c r="L13" s="436"/>
      <c r="M13" s="96"/>
    </row>
    <row r="14" spans="1:13" s="7" customFormat="1" ht="15" customHeight="1" x14ac:dyDescent="0.2">
      <c r="B14" s="76">
        <v>2</v>
      </c>
      <c r="C14" s="8" t="s">
        <v>378</v>
      </c>
      <c r="D14" s="9" t="s">
        <v>379</v>
      </c>
      <c r="E14" s="8" t="s">
        <v>380</v>
      </c>
      <c r="F14" s="162" t="s">
        <v>381</v>
      </c>
      <c r="G14" s="191" t="s">
        <v>65</v>
      </c>
      <c r="H14" s="10" t="s">
        <v>66</v>
      </c>
      <c r="I14" s="77" t="s">
        <v>129</v>
      </c>
      <c r="J14" s="78"/>
      <c r="K14" s="470"/>
      <c r="L14" s="471"/>
      <c r="M14" s="96"/>
    </row>
    <row r="15" spans="1:13" s="7" customFormat="1" ht="15" customHeight="1" x14ac:dyDescent="0.2">
      <c r="B15" s="76">
        <v>3</v>
      </c>
      <c r="C15" s="277" t="s">
        <v>382</v>
      </c>
      <c r="D15" s="276" t="s">
        <v>383</v>
      </c>
      <c r="E15" s="277" t="s">
        <v>384</v>
      </c>
      <c r="F15" s="277" t="s">
        <v>74</v>
      </c>
      <c r="G15" s="275" t="s">
        <v>65</v>
      </c>
      <c r="H15" s="278" t="s">
        <v>66</v>
      </c>
      <c r="I15" s="77" t="s">
        <v>385</v>
      </c>
      <c r="J15" s="78"/>
      <c r="K15" s="437"/>
      <c r="L15" s="438"/>
      <c r="M15" s="96"/>
    </row>
    <row r="16" spans="1:13" s="7" customFormat="1" ht="15" customHeight="1" x14ac:dyDescent="0.2">
      <c r="B16" s="76">
        <v>4</v>
      </c>
      <c r="C16" s="276"/>
      <c r="D16" s="276"/>
      <c r="E16" s="277"/>
      <c r="F16" s="277"/>
      <c r="G16" s="275"/>
      <c r="H16" s="278"/>
      <c r="I16" s="77"/>
      <c r="J16" s="78"/>
      <c r="K16" s="437"/>
      <c r="L16" s="438"/>
      <c r="M16" s="96"/>
    </row>
    <row r="17" spans="2:13" s="7" customFormat="1" ht="15" customHeight="1" x14ac:dyDescent="0.2">
      <c r="B17" s="76">
        <v>5</v>
      </c>
      <c r="C17" s="276"/>
      <c r="D17" s="276"/>
      <c r="E17" s="277"/>
      <c r="F17" s="277"/>
      <c r="G17" s="275"/>
      <c r="H17" s="278"/>
      <c r="I17" s="77"/>
      <c r="J17" s="78"/>
      <c r="K17" s="437"/>
      <c r="L17" s="438"/>
      <c r="M17" s="96"/>
    </row>
    <row r="18" spans="2:13" s="7" customFormat="1" ht="15" customHeight="1" x14ac:dyDescent="0.2">
      <c r="B18" s="76">
        <v>6</v>
      </c>
      <c r="C18" s="276"/>
      <c r="D18" s="276"/>
      <c r="E18" s="277"/>
      <c r="F18" s="277"/>
      <c r="G18" s="297"/>
      <c r="H18" s="278"/>
      <c r="I18" s="77"/>
      <c r="J18" s="78"/>
      <c r="K18" s="437"/>
      <c r="L18" s="438"/>
      <c r="M18" s="96"/>
    </row>
    <row r="19" spans="2:13" s="7" customFormat="1" ht="15" customHeight="1" x14ac:dyDescent="0.2">
      <c r="B19" s="76">
        <v>7</v>
      </c>
      <c r="C19" s="276"/>
      <c r="D19" s="276"/>
      <c r="E19" s="277"/>
      <c r="F19" s="277"/>
      <c r="G19" s="297"/>
      <c r="H19" s="278"/>
      <c r="I19" s="77"/>
      <c r="J19" s="78"/>
      <c r="K19" s="437"/>
      <c r="L19" s="438"/>
      <c r="M19" s="96"/>
    </row>
    <row r="20" spans="2:13" s="7" customFormat="1" ht="15" customHeight="1" x14ac:dyDescent="0.2">
      <c r="B20" s="76"/>
      <c r="C20" s="276"/>
      <c r="D20" s="276"/>
      <c r="E20" s="277"/>
      <c r="F20" s="277"/>
      <c r="G20" s="297"/>
      <c r="H20" s="278"/>
      <c r="I20" s="77"/>
      <c r="J20" s="78"/>
      <c r="K20" s="437"/>
      <c r="L20" s="438"/>
      <c r="M20" s="96"/>
    </row>
    <row r="21" spans="2:13" s="7" customFormat="1" ht="15" customHeight="1" x14ac:dyDescent="0.2">
      <c r="B21" s="76"/>
      <c r="C21" s="276"/>
      <c r="D21" s="276"/>
      <c r="E21" s="277"/>
      <c r="F21" s="277"/>
      <c r="G21" s="275"/>
      <c r="H21" s="278"/>
      <c r="I21" s="77"/>
      <c r="J21" s="78"/>
      <c r="K21" s="437"/>
      <c r="L21" s="438"/>
      <c r="M21" s="96"/>
    </row>
    <row r="22" spans="2:13" s="7" customFormat="1" ht="15" customHeight="1" thickBot="1" x14ac:dyDescent="0.25">
      <c r="B22" s="298" t="s">
        <v>50</v>
      </c>
      <c r="C22" s="299"/>
      <c r="D22" s="299"/>
      <c r="E22" s="296"/>
      <c r="F22" s="296"/>
      <c r="G22" s="300"/>
      <c r="H22" s="301"/>
      <c r="I22" s="302"/>
      <c r="J22" s="303"/>
      <c r="K22" s="439"/>
      <c r="L22" s="440"/>
      <c r="M22" s="96"/>
    </row>
    <row r="23" spans="2:13" ht="15" customHeight="1" x14ac:dyDescent="0.2"/>
  </sheetData>
  <sheetProtection selectLockedCells="1" selectUnlockedCells="1"/>
  <mergeCells count="24"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13:M22">
    <cfRule type="cellIs" dxfId="5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topLeftCell="A7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4"/>
      <c r="C1" s="464"/>
      <c r="D1" s="62"/>
      <c r="E1" s="62"/>
      <c r="F1" s="62"/>
      <c r="G1" s="205"/>
      <c r="H1" s="205"/>
      <c r="I1" s="205"/>
      <c r="J1" s="380"/>
      <c r="K1" s="380"/>
      <c r="L1" s="380"/>
      <c r="M1" s="205"/>
    </row>
    <row r="2" spans="1:13" ht="15" customHeight="1" x14ac:dyDescent="0.2">
      <c r="B2" s="464"/>
      <c r="C2" s="464"/>
      <c r="D2" s="387" t="s">
        <v>0</v>
      </c>
      <c r="E2" s="387"/>
      <c r="F2" s="387"/>
      <c r="G2" s="387"/>
      <c r="H2" s="387"/>
      <c r="I2" s="387"/>
      <c r="J2" s="380"/>
      <c r="K2" s="380"/>
      <c r="L2" s="380"/>
      <c r="M2" s="47"/>
    </row>
    <row r="3" spans="1:13" ht="15" customHeight="1" x14ac:dyDescent="0.2">
      <c r="B3" s="464"/>
      <c r="C3" s="464"/>
      <c r="D3" s="387"/>
      <c r="E3" s="387"/>
      <c r="F3" s="387"/>
      <c r="G3" s="387"/>
      <c r="H3" s="387"/>
      <c r="I3" s="387"/>
      <c r="J3" s="380"/>
      <c r="K3" s="380"/>
      <c r="L3" s="380"/>
      <c r="M3" s="63"/>
    </row>
    <row r="4" spans="1:13" ht="15" customHeight="1" x14ac:dyDescent="0.2">
      <c r="B4" s="464"/>
      <c r="C4" s="464"/>
      <c r="D4" s="145"/>
      <c r="E4" s="145"/>
      <c r="F4" s="145"/>
      <c r="G4" s="145"/>
      <c r="H4" s="145"/>
      <c r="I4" s="145"/>
      <c r="J4" s="380"/>
      <c r="K4" s="380"/>
      <c r="L4" s="380"/>
      <c r="M4" s="63"/>
    </row>
    <row r="5" spans="1:13" ht="15" customHeight="1" x14ac:dyDescent="0.2">
      <c r="B5" s="464"/>
      <c r="C5" s="464"/>
      <c r="D5" s="145"/>
      <c r="E5" s="145"/>
      <c r="F5" s="145"/>
      <c r="G5" s="145"/>
      <c r="H5" s="145"/>
      <c r="I5" s="145"/>
      <c r="J5" s="380"/>
      <c r="K5" s="380"/>
      <c r="L5" s="380"/>
      <c r="M5" s="63"/>
    </row>
    <row r="6" spans="1:13" ht="15" customHeight="1" thickBot="1" x14ac:dyDescent="0.25">
      <c r="B6" s="464"/>
      <c r="C6" s="464"/>
      <c r="D6" s="27"/>
      <c r="E6" s="27"/>
      <c r="F6" s="27"/>
      <c r="G6" s="27"/>
      <c r="H6" s="27"/>
      <c r="I6" s="27"/>
      <c r="J6" s="380"/>
      <c r="K6" s="380"/>
      <c r="L6" s="380"/>
      <c r="M6" s="63"/>
    </row>
    <row r="7" spans="1:13" ht="19.5" thickBot="1" x14ac:dyDescent="0.25">
      <c r="B7" s="464"/>
      <c r="C7" s="464"/>
      <c r="D7" s="384" t="s">
        <v>1</v>
      </c>
      <c r="E7" s="384"/>
      <c r="F7" s="422">
        <f>'Classements 1-2'!F7</f>
        <v>43184</v>
      </c>
      <c r="G7" s="423"/>
      <c r="H7" s="423"/>
      <c r="I7" s="424"/>
      <c r="J7" s="380"/>
      <c r="K7" s="380"/>
      <c r="L7" s="380"/>
      <c r="M7" s="47"/>
    </row>
    <row r="8" spans="1:13" ht="16.5" customHeight="1" thickBot="1" x14ac:dyDescent="0.25">
      <c r="B8" s="465"/>
      <c r="C8" s="465"/>
      <c r="D8" s="125" t="str">
        <f>'Classements 1-2'!D8</f>
        <v xml:space="preserve">Club Organis. </v>
      </c>
      <c r="E8" s="425" t="str">
        <f>'Classements 1-2'!E8</f>
        <v>Vélo Griffon MEYZIEU</v>
      </c>
      <c r="F8" s="426"/>
      <c r="G8" s="425"/>
      <c r="H8" s="425"/>
      <c r="I8" s="425"/>
      <c r="J8" s="381"/>
      <c r="K8" s="381"/>
      <c r="L8" s="381"/>
      <c r="M8" s="47"/>
    </row>
    <row r="9" spans="1:13" ht="19.5" thickBot="1" x14ac:dyDescent="0.25">
      <c r="B9" s="385" t="s">
        <v>18</v>
      </c>
      <c r="C9" s="385"/>
      <c r="D9" s="385"/>
      <c r="E9" s="427" t="str">
        <f>'Classements 1-2'!E9</f>
        <v>Grand Prix de Meyzieu</v>
      </c>
      <c r="F9" s="428"/>
      <c r="G9" s="428"/>
      <c r="H9" s="428"/>
      <c r="I9" s="429"/>
      <c r="J9" s="397" t="s">
        <v>43</v>
      </c>
      <c r="K9" s="398"/>
      <c r="L9" s="344">
        <v>35.450000000000003</v>
      </c>
      <c r="M9" s="114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ht="17.25" customHeight="1" thickBot="1" x14ac:dyDescent="0.25">
      <c r="B11" s="474" t="s">
        <v>20</v>
      </c>
      <c r="C11" s="475"/>
      <c r="D11" s="476"/>
      <c r="E11" s="401" t="str">
        <f>'Classements 1-2'!E11</f>
        <v xml:space="preserve">Nombre de participants </v>
      </c>
      <c r="F11" s="402"/>
      <c r="G11" s="127">
        <v>27</v>
      </c>
      <c r="H11" s="25" t="s">
        <v>40</v>
      </c>
      <c r="I11" s="128">
        <v>48.5</v>
      </c>
      <c r="J11" s="405" t="s">
        <v>57</v>
      </c>
      <c r="K11" s="431" t="s">
        <v>52</v>
      </c>
      <c r="L11" s="432"/>
      <c r="M11" s="118"/>
    </row>
    <row r="12" spans="1:13" s="4" customFormat="1" ht="18.75" thickBot="1" x14ac:dyDescent="0.25">
      <c r="A12" s="5"/>
      <c r="B12" s="152" t="s">
        <v>36</v>
      </c>
      <c r="C12" s="159" t="s">
        <v>39</v>
      </c>
      <c r="D12" s="156" t="s">
        <v>3</v>
      </c>
      <c r="E12" s="28" t="s">
        <v>4</v>
      </c>
      <c r="F12" s="28" t="s">
        <v>5</v>
      </c>
      <c r="G12" s="28" t="s">
        <v>6</v>
      </c>
      <c r="H12" s="29" t="s">
        <v>7</v>
      </c>
      <c r="I12" s="111" t="s">
        <v>19</v>
      </c>
      <c r="J12" s="406"/>
      <c r="K12" s="433" t="s">
        <v>53</v>
      </c>
      <c r="L12" s="434"/>
      <c r="M12" s="116"/>
    </row>
    <row r="13" spans="1:13" s="7" customFormat="1" ht="15" customHeight="1" x14ac:dyDescent="0.2">
      <c r="B13" s="20">
        <v>1</v>
      </c>
      <c r="C13" s="361" t="s">
        <v>396</v>
      </c>
      <c r="D13" s="11" t="s">
        <v>397</v>
      </c>
      <c r="E13" s="8" t="s">
        <v>398</v>
      </c>
      <c r="F13" s="204" t="s">
        <v>123</v>
      </c>
      <c r="G13" s="12" t="s">
        <v>65</v>
      </c>
      <c r="H13" s="13" t="s">
        <v>66</v>
      </c>
      <c r="I13" s="30" t="s">
        <v>395</v>
      </c>
      <c r="J13" s="31">
        <v>12</v>
      </c>
      <c r="K13" s="477"/>
      <c r="L13" s="478"/>
      <c r="M13" s="96"/>
    </row>
    <row r="14" spans="1:13" s="7" customFormat="1" ht="15" customHeight="1" x14ac:dyDescent="0.2">
      <c r="B14" s="21">
        <v>2</v>
      </c>
      <c r="C14" s="8" t="s">
        <v>399</v>
      </c>
      <c r="D14" s="9" t="s">
        <v>400</v>
      </c>
      <c r="E14" s="8" t="s">
        <v>401</v>
      </c>
      <c r="F14" s="162" t="s">
        <v>402</v>
      </c>
      <c r="G14" s="8" t="s">
        <v>65</v>
      </c>
      <c r="H14" s="10" t="s">
        <v>66</v>
      </c>
      <c r="I14" s="32" t="s">
        <v>129</v>
      </c>
      <c r="J14" s="33">
        <v>8</v>
      </c>
      <c r="K14" s="437"/>
      <c r="L14" s="438"/>
      <c r="M14" s="96"/>
    </row>
    <row r="15" spans="1:13" s="7" customFormat="1" ht="15" customHeight="1" x14ac:dyDescent="0.2">
      <c r="B15" s="21">
        <v>3</v>
      </c>
      <c r="C15" s="8" t="s">
        <v>403</v>
      </c>
      <c r="D15" s="9" t="s">
        <v>404</v>
      </c>
      <c r="E15" s="8" t="s">
        <v>150</v>
      </c>
      <c r="F15" s="162" t="s">
        <v>405</v>
      </c>
      <c r="G15" s="8" t="s">
        <v>65</v>
      </c>
      <c r="H15" s="10" t="s">
        <v>66</v>
      </c>
      <c r="I15" s="32" t="s">
        <v>129</v>
      </c>
      <c r="J15" s="33">
        <v>6</v>
      </c>
      <c r="K15" s="437"/>
      <c r="L15" s="438"/>
      <c r="M15" s="96"/>
    </row>
    <row r="16" spans="1:13" s="7" customFormat="1" ht="15" customHeight="1" x14ac:dyDescent="0.2">
      <c r="B16" s="21">
        <v>4</v>
      </c>
      <c r="C16" s="8" t="s">
        <v>406</v>
      </c>
      <c r="D16" s="9" t="s">
        <v>407</v>
      </c>
      <c r="E16" s="8" t="s">
        <v>408</v>
      </c>
      <c r="F16" s="162" t="s">
        <v>74</v>
      </c>
      <c r="G16" s="8" t="s">
        <v>65</v>
      </c>
      <c r="H16" s="10" t="s">
        <v>66</v>
      </c>
      <c r="I16" s="34" t="s">
        <v>129</v>
      </c>
      <c r="J16" s="33">
        <v>4</v>
      </c>
      <c r="K16" s="437"/>
      <c r="L16" s="438"/>
      <c r="M16" s="96"/>
    </row>
    <row r="17" spans="2:13" s="7" customFormat="1" ht="15" customHeight="1" thickBot="1" x14ac:dyDescent="0.25">
      <c r="B17" s="22">
        <v>5</v>
      </c>
      <c r="C17" s="362" t="s">
        <v>409</v>
      </c>
      <c r="D17" s="14" t="s">
        <v>410</v>
      </c>
      <c r="E17" s="15" t="s">
        <v>255</v>
      </c>
      <c r="F17" s="194" t="s">
        <v>258</v>
      </c>
      <c r="G17" s="15" t="s">
        <v>65</v>
      </c>
      <c r="H17" s="16" t="s">
        <v>66</v>
      </c>
      <c r="I17" s="35" t="s">
        <v>129</v>
      </c>
      <c r="J17" s="36">
        <v>2</v>
      </c>
      <c r="K17" s="479"/>
      <c r="L17" s="480"/>
      <c r="M17" s="96"/>
    </row>
    <row r="18" spans="2:13" s="7" customFormat="1" ht="15" customHeight="1" x14ac:dyDescent="0.2">
      <c r="B18" s="20">
        <v>6</v>
      </c>
      <c r="C18" s="8" t="s">
        <v>411</v>
      </c>
      <c r="D18" s="17" t="s">
        <v>412</v>
      </c>
      <c r="E18" s="8" t="s">
        <v>252</v>
      </c>
      <c r="F18" s="162" t="s">
        <v>244</v>
      </c>
      <c r="G18" s="8" t="s">
        <v>65</v>
      </c>
      <c r="H18" s="10" t="s">
        <v>66</v>
      </c>
      <c r="I18" s="38" t="s">
        <v>129</v>
      </c>
      <c r="J18" s="103"/>
      <c r="K18" s="481"/>
      <c r="L18" s="482"/>
      <c r="M18" s="96"/>
    </row>
    <row r="19" spans="2:13" s="7" customFormat="1" ht="15" customHeight="1" x14ac:dyDescent="0.2">
      <c r="B19" s="21">
        <v>7</v>
      </c>
      <c r="C19" s="8" t="s">
        <v>413</v>
      </c>
      <c r="D19" s="9" t="s">
        <v>414</v>
      </c>
      <c r="E19" s="8" t="s">
        <v>266</v>
      </c>
      <c r="F19" s="162" t="s">
        <v>402</v>
      </c>
      <c r="G19" s="8" t="s">
        <v>65</v>
      </c>
      <c r="H19" s="18" t="s">
        <v>66</v>
      </c>
      <c r="I19" s="38" t="s">
        <v>129</v>
      </c>
      <c r="J19" s="104"/>
      <c r="K19" s="437"/>
      <c r="L19" s="438"/>
      <c r="M19" s="96"/>
    </row>
    <row r="20" spans="2:13" s="7" customFormat="1" ht="15" customHeight="1" x14ac:dyDescent="0.2">
      <c r="B20" s="21">
        <v>8</v>
      </c>
      <c r="C20" s="8" t="s">
        <v>415</v>
      </c>
      <c r="D20" s="9" t="s">
        <v>416</v>
      </c>
      <c r="E20" s="8" t="s">
        <v>255</v>
      </c>
      <c r="F20" s="162" t="s">
        <v>123</v>
      </c>
      <c r="G20" s="8" t="s">
        <v>65</v>
      </c>
      <c r="H20" s="18" t="s">
        <v>66</v>
      </c>
      <c r="I20" s="38" t="s">
        <v>129</v>
      </c>
      <c r="J20" s="104"/>
      <c r="K20" s="437"/>
      <c r="L20" s="438"/>
      <c r="M20" s="96"/>
    </row>
    <row r="21" spans="2:13" s="7" customFormat="1" ht="15" customHeight="1" x14ac:dyDescent="0.2">
      <c r="B21" s="21">
        <v>9</v>
      </c>
      <c r="C21" s="8" t="s">
        <v>417</v>
      </c>
      <c r="D21" s="9" t="s">
        <v>418</v>
      </c>
      <c r="E21" s="8" t="s">
        <v>419</v>
      </c>
      <c r="F21" s="162" t="s">
        <v>420</v>
      </c>
      <c r="G21" s="10" t="s">
        <v>65</v>
      </c>
      <c r="H21" s="10" t="s">
        <v>421</v>
      </c>
      <c r="I21" s="38" t="s">
        <v>129</v>
      </c>
      <c r="J21" s="104"/>
      <c r="K21" s="437"/>
      <c r="L21" s="438"/>
      <c r="M21" s="96"/>
    </row>
    <row r="22" spans="2:13" s="7" customFormat="1" ht="15" customHeight="1" x14ac:dyDescent="0.2">
      <c r="B22" s="21">
        <v>10</v>
      </c>
      <c r="C22" s="8" t="s">
        <v>422</v>
      </c>
      <c r="D22" s="17" t="s">
        <v>423</v>
      </c>
      <c r="E22" s="8" t="s">
        <v>88</v>
      </c>
      <c r="F22" s="162" t="s">
        <v>81</v>
      </c>
      <c r="G22" s="8" t="s">
        <v>65</v>
      </c>
      <c r="H22" s="10" t="s">
        <v>66</v>
      </c>
      <c r="I22" s="38" t="s">
        <v>129</v>
      </c>
      <c r="J22" s="104"/>
      <c r="K22" s="437"/>
      <c r="L22" s="438"/>
      <c r="M22" s="96"/>
    </row>
    <row r="23" spans="2:13" s="7" customFormat="1" ht="15" customHeight="1" x14ac:dyDescent="0.2">
      <c r="B23" s="21">
        <v>11</v>
      </c>
      <c r="C23" s="8" t="s">
        <v>424</v>
      </c>
      <c r="D23" s="9" t="s">
        <v>425</v>
      </c>
      <c r="E23" s="8" t="s">
        <v>133</v>
      </c>
      <c r="F23" s="162" t="s">
        <v>189</v>
      </c>
      <c r="G23" s="8" t="s">
        <v>184</v>
      </c>
      <c r="H23" s="10" t="s">
        <v>190</v>
      </c>
      <c r="I23" s="38" t="s">
        <v>129</v>
      </c>
      <c r="J23" s="104"/>
      <c r="K23" s="437"/>
      <c r="L23" s="438"/>
      <c r="M23" s="96"/>
    </row>
    <row r="24" spans="2:13" s="7" customFormat="1" ht="15" customHeight="1" x14ac:dyDescent="0.2">
      <c r="B24" s="21">
        <v>12</v>
      </c>
      <c r="C24" s="8" t="s">
        <v>426</v>
      </c>
      <c r="D24" s="9" t="s">
        <v>427</v>
      </c>
      <c r="E24" s="8" t="s">
        <v>117</v>
      </c>
      <c r="F24" s="162" t="s">
        <v>428</v>
      </c>
      <c r="G24" s="8" t="s">
        <v>65</v>
      </c>
      <c r="H24" s="18" t="s">
        <v>66</v>
      </c>
      <c r="I24" s="38" t="s">
        <v>129</v>
      </c>
      <c r="J24" s="104"/>
      <c r="K24" s="437"/>
      <c r="L24" s="438"/>
      <c r="M24" s="96"/>
    </row>
    <row r="25" spans="2:13" s="7" customFormat="1" ht="15" customHeight="1" x14ac:dyDescent="0.2">
      <c r="B25" s="21">
        <v>13</v>
      </c>
      <c r="C25" s="8" t="s">
        <v>429</v>
      </c>
      <c r="D25" s="17" t="s">
        <v>430</v>
      </c>
      <c r="E25" s="8" t="s">
        <v>431</v>
      </c>
      <c r="F25" s="162" t="s">
        <v>158</v>
      </c>
      <c r="G25" s="8" t="s">
        <v>65</v>
      </c>
      <c r="H25" s="10" t="s">
        <v>66</v>
      </c>
      <c r="I25" s="38" t="s">
        <v>129</v>
      </c>
      <c r="J25" s="104"/>
      <c r="K25" s="437"/>
      <c r="L25" s="438"/>
      <c r="M25" s="96"/>
    </row>
    <row r="26" spans="2:13" s="7" customFormat="1" ht="15" customHeight="1" x14ac:dyDescent="0.2">
      <c r="B26" s="21">
        <v>14</v>
      </c>
      <c r="C26" s="8" t="s">
        <v>432</v>
      </c>
      <c r="D26" s="17" t="s">
        <v>433</v>
      </c>
      <c r="E26" s="8" t="s">
        <v>431</v>
      </c>
      <c r="F26" s="162" t="s">
        <v>434</v>
      </c>
      <c r="G26" s="8" t="s">
        <v>65</v>
      </c>
      <c r="H26" s="10" t="s">
        <v>66</v>
      </c>
      <c r="I26" s="38" t="s">
        <v>129</v>
      </c>
      <c r="J26" s="104"/>
      <c r="K26" s="437"/>
      <c r="L26" s="438"/>
      <c r="M26" s="96"/>
    </row>
    <row r="27" spans="2:13" s="7" customFormat="1" ht="15" customHeight="1" x14ac:dyDescent="0.2">
      <c r="B27" s="21">
        <v>15</v>
      </c>
      <c r="C27" s="8" t="s">
        <v>435</v>
      </c>
      <c r="D27" s="17" t="s">
        <v>436</v>
      </c>
      <c r="E27" s="8" t="s">
        <v>437</v>
      </c>
      <c r="F27" s="162" t="s">
        <v>282</v>
      </c>
      <c r="G27" s="8" t="s">
        <v>65</v>
      </c>
      <c r="H27" s="10" t="s">
        <v>66</v>
      </c>
      <c r="I27" s="38" t="s">
        <v>129</v>
      </c>
      <c r="J27" s="104"/>
      <c r="K27" s="437"/>
      <c r="L27" s="438"/>
      <c r="M27" s="96"/>
    </row>
    <row r="28" spans="2:13" s="7" customFormat="1" ht="15" customHeight="1" x14ac:dyDescent="0.2">
      <c r="B28" s="21">
        <v>16</v>
      </c>
      <c r="C28" s="8" t="s">
        <v>438</v>
      </c>
      <c r="D28" s="9" t="s">
        <v>439</v>
      </c>
      <c r="E28" s="8" t="s">
        <v>440</v>
      </c>
      <c r="F28" s="162" t="s">
        <v>441</v>
      </c>
      <c r="G28" s="8" t="s">
        <v>65</v>
      </c>
      <c r="H28" s="18" t="s">
        <v>249</v>
      </c>
      <c r="I28" s="38" t="s">
        <v>129</v>
      </c>
      <c r="J28" s="104"/>
      <c r="K28" s="437"/>
      <c r="L28" s="438"/>
      <c r="M28" s="96"/>
    </row>
    <row r="29" spans="2:13" s="7" customFormat="1" ht="15" customHeight="1" x14ac:dyDescent="0.2">
      <c r="B29" s="21">
        <v>17</v>
      </c>
      <c r="C29" s="8" t="s">
        <v>442</v>
      </c>
      <c r="D29" s="17" t="s">
        <v>443</v>
      </c>
      <c r="E29" s="8" t="s">
        <v>444</v>
      </c>
      <c r="F29" s="162" t="s">
        <v>282</v>
      </c>
      <c r="G29" s="8" t="s">
        <v>65</v>
      </c>
      <c r="H29" s="10" t="s">
        <v>66</v>
      </c>
      <c r="I29" s="38" t="s">
        <v>129</v>
      </c>
      <c r="J29" s="104"/>
      <c r="K29" s="437"/>
      <c r="L29" s="438"/>
      <c r="M29" s="96"/>
    </row>
    <row r="30" spans="2:13" s="7" customFormat="1" ht="15" customHeight="1" x14ac:dyDescent="0.2">
      <c r="B30" s="21">
        <v>18</v>
      </c>
      <c r="C30" s="363" t="s">
        <v>445</v>
      </c>
      <c r="D30" s="19" t="s">
        <v>446</v>
      </c>
      <c r="E30" s="8" t="s">
        <v>98</v>
      </c>
      <c r="F30" s="162" t="s">
        <v>158</v>
      </c>
      <c r="G30" s="8" t="s">
        <v>65</v>
      </c>
      <c r="H30" s="10" t="s">
        <v>66</v>
      </c>
      <c r="I30" s="38" t="s">
        <v>129</v>
      </c>
      <c r="J30" s="104"/>
      <c r="K30" s="437"/>
      <c r="L30" s="438"/>
      <c r="M30" s="96"/>
    </row>
    <row r="31" spans="2:13" s="7" customFormat="1" ht="15" customHeight="1" x14ac:dyDescent="0.2">
      <c r="B31" s="21">
        <v>19</v>
      </c>
      <c r="C31" s="8" t="s">
        <v>447</v>
      </c>
      <c r="D31" s="17" t="s">
        <v>448</v>
      </c>
      <c r="E31" s="8" t="s">
        <v>398</v>
      </c>
      <c r="F31" s="162" t="s">
        <v>103</v>
      </c>
      <c r="G31" s="8" t="s">
        <v>65</v>
      </c>
      <c r="H31" s="10" t="s">
        <v>66</v>
      </c>
      <c r="I31" s="38" t="s">
        <v>129</v>
      </c>
      <c r="J31" s="104"/>
      <c r="K31" s="437"/>
      <c r="L31" s="438"/>
      <c r="M31" s="96"/>
    </row>
    <row r="32" spans="2:13" s="7" customFormat="1" ht="15" customHeight="1" x14ac:dyDescent="0.2">
      <c r="B32" s="364">
        <v>20</v>
      </c>
      <c r="C32" s="365" t="s">
        <v>449</v>
      </c>
      <c r="D32" s="366" t="s">
        <v>68</v>
      </c>
      <c r="E32" s="365" t="s">
        <v>450</v>
      </c>
      <c r="F32" s="367" t="s">
        <v>70</v>
      </c>
      <c r="G32" s="365" t="s">
        <v>65</v>
      </c>
      <c r="H32" s="368" t="s">
        <v>66</v>
      </c>
      <c r="I32" s="369" t="s">
        <v>129</v>
      </c>
      <c r="J32" s="104"/>
      <c r="K32" s="437"/>
      <c r="L32" s="438"/>
      <c r="M32" s="96"/>
    </row>
    <row r="33" spans="2:13" s="7" customFormat="1" ht="15" customHeight="1" x14ac:dyDescent="0.2">
      <c r="B33" s="23">
        <v>21</v>
      </c>
      <c r="C33" s="8" t="s">
        <v>451</v>
      </c>
      <c r="D33" s="9" t="s">
        <v>452</v>
      </c>
      <c r="E33" s="8" t="s">
        <v>453</v>
      </c>
      <c r="F33" s="162" t="s">
        <v>70</v>
      </c>
      <c r="G33" s="8" t="s">
        <v>65</v>
      </c>
      <c r="H33" s="18" t="s">
        <v>66</v>
      </c>
      <c r="I33" s="39" t="s">
        <v>129</v>
      </c>
      <c r="J33" s="102"/>
      <c r="K33" s="437"/>
      <c r="L33" s="438"/>
      <c r="M33" s="96"/>
    </row>
    <row r="34" spans="2:13" s="7" customFormat="1" ht="15" customHeight="1" x14ac:dyDescent="0.2">
      <c r="B34" s="21">
        <v>22</v>
      </c>
      <c r="C34" s="8" t="s">
        <v>454</v>
      </c>
      <c r="D34" s="9" t="s">
        <v>455</v>
      </c>
      <c r="E34" s="8" t="s">
        <v>456</v>
      </c>
      <c r="F34" s="162" t="s">
        <v>248</v>
      </c>
      <c r="G34" s="8" t="s">
        <v>65</v>
      </c>
      <c r="H34" s="10" t="s">
        <v>249</v>
      </c>
      <c r="I34" s="39" t="s">
        <v>129</v>
      </c>
      <c r="J34" s="102"/>
      <c r="K34" s="437"/>
      <c r="L34" s="438"/>
      <c r="M34" s="96"/>
    </row>
    <row r="35" spans="2:13" s="7" customFormat="1" ht="15" customHeight="1" x14ac:dyDescent="0.2">
      <c r="B35" s="21">
        <v>23</v>
      </c>
      <c r="C35" s="8" t="s">
        <v>457</v>
      </c>
      <c r="D35" s="17" t="s">
        <v>389</v>
      </c>
      <c r="E35" s="8" t="s">
        <v>173</v>
      </c>
      <c r="F35" s="162" t="s">
        <v>240</v>
      </c>
      <c r="G35" s="8" t="s">
        <v>65</v>
      </c>
      <c r="H35" s="10" t="s">
        <v>66</v>
      </c>
      <c r="I35" s="39" t="s">
        <v>129</v>
      </c>
      <c r="J35" s="102"/>
      <c r="K35" s="437"/>
      <c r="L35" s="438"/>
      <c r="M35" s="96"/>
    </row>
    <row r="36" spans="2:13" s="7" customFormat="1" ht="15" customHeight="1" x14ac:dyDescent="0.2">
      <c r="B36" s="21">
        <v>24</v>
      </c>
      <c r="C36" s="8" t="s">
        <v>458</v>
      </c>
      <c r="D36" s="9" t="s">
        <v>459</v>
      </c>
      <c r="E36" s="8" t="s">
        <v>247</v>
      </c>
      <c r="F36" s="162" t="s">
        <v>278</v>
      </c>
      <c r="G36" s="8" t="s">
        <v>65</v>
      </c>
      <c r="H36" s="18" t="s">
        <v>162</v>
      </c>
      <c r="I36" s="39" t="s">
        <v>129</v>
      </c>
      <c r="J36" s="102"/>
      <c r="K36" s="437"/>
      <c r="L36" s="438"/>
      <c r="M36" s="96"/>
    </row>
    <row r="37" spans="2:13" s="7" customFormat="1" ht="15" customHeight="1" x14ac:dyDescent="0.2">
      <c r="B37" s="24">
        <v>25</v>
      </c>
      <c r="C37" s="10" t="s">
        <v>460</v>
      </c>
      <c r="D37" s="59" t="s">
        <v>461</v>
      </c>
      <c r="E37" s="8" t="s">
        <v>431</v>
      </c>
      <c r="F37" s="162" t="s">
        <v>258</v>
      </c>
      <c r="G37" s="8" t="s">
        <v>65</v>
      </c>
      <c r="H37" s="10" t="s">
        <v>66</v>
      </c>
      <c r="I37" s="39" t="s">
        <v>466</v>
      </c>
      <c r="J37" s="102"/>
      <c r="K37" s="437"/>
      <c r="L37" s="438"/>
      <c r="M37" s="96"/>
    </row>
    <row r="38" spans="2:13" s="7" customFormat="1" ht="15" customHeight="1" x14ac:dyDescent="0.2">
      <c r="B38" s="24">
        <v>26</v>
      </c>
      <c r="C38" s="8" t="s">
        <v>462</v>
      </c>
      <c r="D38" s="9" t="s">
        <v>463</v>
      </c>
      <c r="E38" s="8" t="s">
        <v>120</v>
      </c>
      <c r="F38" s="162" t="s">
        <v>244</v>
      </c>
      <c r="G38" s="10" t="s">
        <v>65</v>
      </c>
      <c r="H38" s="10" t="s">
        <v>66</v>
      </c>
      <c r="I38" s="39" t="s">
        <v>466</v>
      </c>
      <c r="J38" s="102"/>
      <c r="K38" s="437"/>
      <c r="L38" s="438"/>
      <c r="M38" s="96"/>
    </row>
    <row r="39" spans="2:13" s="7" customFormat="1" ht="15" customHeight="1" x14ac:dyDescent="0.2">
      <c r="B39" s="24" t="s">
        <v>15</v>
      </c>
      <c r="C39" s="8" t="s">
        <v>464</v>
      </c>
      <c r="D39" s="9" t="s">
        <v>465</v>
      </c>
      <c r="E39" s="8" t="s">
        <v>306</v>
      </c>
      <c r="F39" s="162" t="s">
        <v>355</v>
      </c>
      <c r="G39" s="8" t="s">
        <v>65</v>
      </c>
      <c r="H39" s="18" t="s">
        <v>66</v>
      </c>
      <c r="I39" s="39"/>
      <c r="J39" s="102"/>
      <c r="K39" s="437"/>
      <c r="L39" s="438"/>
      <c r="M39" s="96"/>
    </row>
    <row r="40" spans="2:13" s="7" customFormat="1" ht="15" customHeight="1" x14ac:dyDescent="0.2">
      <c r="B40" s="24"/>
      <c r="C40" s="17"/>
      <c r="D40" s="17"/>
      <c r="E40" s="8"/>
      <c r="F40" s="162"/>
      <c r="G40" s="8"/>
      <c r="H40" s="10"/>
      <c r="I40" s="39"/>
      <c r="J40" s="102"/>
      <c r="K40" s="437"/>
      <c r="L40" s="438"/>
      <c r="M40" s="96"/>
    </row>
    <row r="41" spans="2:13" s="7" customFormat="1" ht="15" customHeight="1" x14ac:dyDescent="0.2">
      <c r="B41" s="24"/>
      <c r="C41" s="9"/>
      <c r="D41" s="9"/>
      <c r="E41" s="8"/>
      <c r="F41" s="162"/>
      <c r="G41" s="8"/>
      <c r="H41" s="10"/>
      <c r="I41" s="39"/>
      <c r="J41" s="102"/>
      <c r="K41" s="437"/>
      <c r="L41" s="438"/>
      <c r="M41" s="96"/>
    </row>
    <row r="42" spans="2:13" s="7" customFormat="1" ht="15" customHeight="1" x14ac:dyDescent="0.2">
      <c r="B42" s="24"/>
      <c r="C42" s="17"/>
      <c r="D42" s="17"/>
      <c r="E42" s="8"/>
      <c r="F42" s="162"/>
      <c r="G42" s="10"/>
      <c r="H42" s="10"/>
      <c r="I42" s="39"/>
      <c r="J42" s="102"/>
      <c r="K42" s="437"/>
      <c r="L42" s="438"/>
      <c r="M42" s="96"/>
    </row>
    <row r="43" spans="2:13" s="7" customFormat="1" ht="15" customHeight="1" x14ac:dyDescent="0.2">
      <c r="B43" s="24"/>
      <c r="C43" s="17"/>
      <c r="D43" s="17"/>
      <c r="E43" s="8"/>
      <c r="F43" s="162"/>
      <c r="G43" s="10"/>
      <c r="H43" s="10"/>
      <c r="I43" s="49"/>
      <c r="J43" s="102"/>
      <c r="K43" s="437"/>
      <c r="L43" s="438"/>
      <c r="M43" s="96"/>
    </row>
    <row r="44" spans="2:13" s="7" customFormat="1" ht="15" customHeight="1" x14ac:dyDescent="0.2">
      <c r="B44" s="24"/>
      <c r="C44" s="17"/>
      <c r="D44" s="17"/>
      <c r="E44" s="8"/>
      <c r="F44" s="162"/>
      <c r="G44" s="10"/>
      <c r="H44" s="10"/>
      <c r="I44" s="49"/>
      <c r="J44" s="102"/>
      <c r="K44" s="437"/>
      <c r="L44" s="438"/>
      <c r="M44" s="96"/>
    </row>
    <row r="45" spans="2:13" s="7" customFormat="1" ht="15" customHeight="1" x14ac:dyDescent="0.2">
      <c r="B45" s="24"/>
      <c r="C45" s="193"/>
      <c r="D45" s="193"/>
      <c r="E45" s="182"/>
      <c r="F45" s="182"/>
      <c r="G45" s="187"/>
      <c r="H45" s="187"/>
      <c r="I45" s="178"/>
      <c r="J45" s="102"/>
      <c r="K45" s="437"/>
      <c r="L45" s="438"/>
      <c r="M45" s="96"/>
    </row>
    <row r="46" spans="2:13" s="7" customFormat="1" ht="15" customHeight="1" x14ac:dyDescent="0.2">
      <c r="B46" s="24"/>
      <c r="C46" s="193"/>
      <c r="D46" s="193"/>
      <c r="E46" s="182"/>
      <c r="F46" s="182"/>
      <c r="G46" s="187"/>
      <c r="H46" s="187"/>
      <c r="I46" s="178"/>
      <c r="J46" s="102"/>
      <c r="K46" s="437"/>
      <c r="L46" s="438"/>
      <c r="M46" s="96"/>
    </row>
    <row r="47" spans="2:13" s="7" customFormat="1" ht="15" customHeight="1" x14ac:dyDescent="0.2">
      <c r="B47" s="24"/>
      <c r="C47" s="193"/>
      <c r="D47" s="193"/>
      <c r="E47" s="182"/>
      <c r="F47" s="182"/>
      <c r="G47" s="187"/>
      <c r="H47" s="187"/>
      <c r="I47" s="178"/>
      <c r="J47" s="102"/>
      <c r="K47" s="437"/>
      <c r="L47" s="438"/>
      <c r="M47" s="96"/>
    </row>
    <row r="48" spans="2:13" s="7" customFormat="1" ht="15" customHeight="1" x14ac:dyDescent="0.2">
      <c r="B48" s="24"/>
      <c r="C48" s="193"/>
      <c r="D48" s="193"/>
      <c r="E48" s="182"/>
      <c r="F48" s="182"/>
      <c r="G48" s="187"/>
      <c r="H48" s="187"/>
      <c r="I48" s="178"/>
      <c r="J48" s="102"/>
      <c r="K48" s="437"/>
      <c r="L48" s="438"/>
      <c r="M48" s="96"/>
    </row>
    <row r="49" spans="2:13" s="7" customFormat="1" ht="15" customHeight="1" x14ac:dyDescent="0.2">
      <c r="B49" s="24"/>
      <c r="C49" s="193"/>
      <c r="D49" s="193"/>
      <c r="E49" s="182"/>
      <c r="F49" s="182"/>
      <c r="G49" s="187"/>
      <c r="H49" s="187"/>
      <c r="I49" s="178"/>
      <c r="J49" s="102"/>
      <c r="K49" s="437"/>
      <c r="L49" s="438"/>
      <c r="M49" s="96"/>
    </row>
    <row r="50" spans="2:13" s="7" customFormat="1" ht="15" customHeight="1" x14ac:dyDescent="0.2">
      <c r="B50" s="24"/>
      <c r="C50" s="193"/>
      <c r="D50" s="193"/>
      <c r="E50" s="182"/>
      <c r="F50" s="182"/>
      <c r="G50" s="187"/>
      <c r="H50" s="187"/>
      <c r="I50" s="178"/>
      <c r="J50" s="102"/>
      <c r="K50" s="437"/>
      <c r="L50" s="438"/>
      <c r="M50" s="96"/>
    </row>
    <row r="51" spans="2:13" s="7" customFormat="1" ht="15" customHeight="1" x14ac:dyDescent="0.2">
      <c r="B51" s="24"/>
      <c r="C51" s="193"/>
      <c r="D51" s="193"/>
      <c r="E51" s="182"/>
      <c r="F51" s="182"/>
      <c r="G51" s="187"/>
      <c r="H51" s="187"/>
      <c r="I51" s="195"/>
      <c r="J51" s="102"/>
      <c r="K51" s="437"/>
      <c r="L51" s="438"/>
      <c r="M51" s="96"/>
    </row>
    <row r="52" spans="2:13" s="7" customFormat="1" ht="15" customHeight="1" x14ac:dyDescent="0.2">
      <c r="B52" s="24"/>
      <c r="C52" s="193"/>
      <c r="D52" s="193"/>
      <c r="E52" s="182"/>
      <c r="F52" s="182"/>
      <c r="G52" s="187"/>
      <c r="H52" s="187"/>
      <c r="I52" s="195"/>
      <c r="J52" s="102"/>
      <c r="K52" s="437"/>
      <c r="L52" s="438"/>
      <c r="M52" s="96"/>
    </row>
    <row r="53" spans="2:13" s="7" customFormat="1" ht="15" customHeight="1" thickBot="1" x14ac:dyDescent="0.25">
      <c r="B53" s="185"/>
      <c r="C53" s="193"/>
      <c r="D53" s="193"/>
      <c r="E53" s="182"/>
      <c r="F53" s="182"/>
      <c r="G53" s="187"/>
      <c r="H53" s="187"/>
      <c r="I53" s="195"/>
      <c r="J53" s="102"/>
      <c r="K53" s="437"/>
      <c r="L53" s="438"/>
      <c r="M53" s="96"/>
    </row>
    <row r="54" spans="2:13" s="7" customFormat="1" ht="15" customHeight="1" x14ac:dyDescent="0.2">
      <c r="B54" s="321">
        <v>1</v>
      </c>
      <c r="C54" s="447" t="s">
        <v>54</v>
      </c>
      <c r="D54" s="448"/>
      <c r="E54" s="448"/>
      <c r="F54" s="448"/>
      <c r="G54" s="448"/>
      <c r="H54" s="448"/>
      <c r="I54" s="448"/>
      <c r="J54" s="448"/>
      <c r="K54" s="448"/>
      <c r="L54" s="449"/>
      <c r="M54" s="96"/>
    </row>
    <row r="55" spans="2:13" s="7" customFormat="1" ht="15" customHeight="1" x14ac:dyDescent="0.2">
      <c r="B55" s="313">
        <v>2</v>
      </c>
      <c r="C55" s="450" t="s">
        <v>55</v>
      </c>
      <c r="D55" s="451"/>
      <c r="E55" s="451"/>
      <c r="F55" s="451"/>
      <c r="G55" s="451"/>
      <c r="H55" s="451"/>
      <c r="I55" s="451"/>
      <c r="J55" s="451"/>
      <c r="K55" s="451"/>
      <c r="L55" s="452"/>
      <c r="M55" s="96"/>
    </row>
    <row r="56" spans="2:13" s="7" customFormat="1" ht="15" customHeight="1" thickBot="1" x14ac:dyDescent="0.25">
      <c r="B56" s="314">
        <v>3</v>
      </c>
      <c r="C56" s="453" t="s">
        <v>56</v>
      </c>
      <c r="D56" s="454"/>
      <c r="E56" s="454"/>
      <c r="F56" s="454"/>
      <c r="G56" s="454"/>
      <c r="H56" s="454"/>
      <c r="I56" s="454"/>
      <c r="J56" s="454"/>
      <c r="K56" s="454"/>
      <c r="L56" s="455"/>
      <c r="M56" s="96"/>
    </row>
    <row r="57" spans="2:13" ht="15" customHeight="1" x14ac:dyDescent="0.2"/>
  </sheetData>
  <sheetProtection selectLockedCells="1" selectUnlockedCells="1"/>
  <mergeCells count="58">
    <mergeCell ref="C54:L54"/>
    <mergeCell ref="C55:L55"/>
    <mergeCell ref="C56:L56"/>
    <mergeCell ref="K53:L53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4"/>
      <c r="C1" s="464"/>
      <c r="D1" s="62"/>
      <c r="E1" s="62"/>
      <c r="F1" s="62"/>
      <c r="G1" s="205"/>
      <c r="H1" s="205"/>
      <c r="I1" s="205"/>
      <c r="J1" s="380"/>
      <c r="K1" s="380"/>
      <c r="L1" s="380"/>
      <c r="M1" s="205"/>
    </row>
    <row r="2" spans="1:13" ht="15" customHeight="1" x14ac:dyDescent="0.2">
      <c r="B2" s="464"/>
      <c r="C2" s="464"/>
      <c r="D2" s="387" t="s">
        <v>0</v>
      </c>
      <c r="E2" s="387"/>
      <c r="F2" s="387"/>
      <c r="G2" s="387"/>
      <c r="H2" s="387"/>
      <c r="I2" s="387"/>
      <c r="J2" s="380"/>
      <c r="K2" s="380"/>
      <c r="L2" s="380"/>
      <c r="M2" s="47"/>
    </row>
    <row r="3" spans="1:13" ht="15" customHeight="1" x14ac:dyDescent="0.2">
      <c r="B3" s="464"/>
      <c r="C3" s="464"/>
      <c r="D3" s="387"/>
      <c r="E3" s="387"/>
      <c r="F3" s="387"/>
      <c r="G3" s="387"/>
      <c r="H3" s="387"/>
      <c r="I3" s="387"/>
      <c r="J3" s="380"/>
      <c r="K3" s="380"/>
      <c r="L3" s="380"/>
      <c r="M3" s="63"/>
    </row>
    <row r="4" spans="1:13" ht="15" customHeight="1" x14ac:dyDescent="0.2">
      <c r="B4" s="464"/>
      <c r="C4" s="464"/>
      <c r="D4" s="145"/>
      <c r="E4" s="145"/>
      <c r="F4" s="145"/>
      <c r="G4" s="145"/>
      <c r="H4" s="145"/>
      <c r="I4" s="145"/>
      <c r="J4" s="380"/>
      <c r="K4" s="380"/>
      <c r="L4" s="380"/>
      <c r="M4" s="63"/>
    </row>
    <row r="5" spans="1:13" ht="15" customHeight="1" x14ac:dyDescent="0.2">
      <c r="B5" s="464"/>
      <c r="C5" s="464"/>
      <c r="D5" s="145"/>
      <c r="E5" s="145"/>
      <c r="F5" s="145"/>
      <c r="G5" s="145"/>
      <c r="H5" s="145"/>
      <c r="I5" s="145"/>
      <c r="J5" s="380"/>
      <c r="K5" s="380"/>
      <c r="L5" s="380"/>
      <c r="M5" s="63"/>
    </row>
    <row r="6" spans="1:13" ht="15" customHeight="1" thickBot="1" x14ac:dyDescent="0.25">
      <c r="B6" s="464"/>
      <c r="C6" s="464"/>
      <c r="D6" s="27"/>
      <c r="E6" s="27"/>
      <c r="F6" s="27"/>
      <c r="G6" s="27"/>
      <c r="H6" s="27"/>
      <c r="I6" s="27"/>
      <c r="J6" s="380"/>
      <c r="K6" s="380"/>
      <c r="L6" s="380"/>
      <c r="M6" s="63"/>
    </row>
    <row r="7" spans="1:13" ht="19.5" thickBot="1" x14ac:dyDescent="0.25">
      <c r="B7" s="464"/>
      <c r="C7" s="464"/>
      <c r="D7" s="384" t="s">
        <v>1</v>
      </c>
      <c r="E7" s="384"/>
      <c r="F7" s="422">
        <f>'Classements 1-2'!F7</f>
        <v>43184</v>
      </c>
      <c r="G7" s="423"/>
      <c r="H7" s="423"/>
      <c r="I7" s="424"/>
      <c r="J7" s="380"/>
      <c r="K7" s="380"/>
      <c r="L7" s="380"/>
      <c r="M7" s="47"/>
    </row>
    <row r="8" spans="1:13" ht="16.5" customHeight="1" thickBot="1" x14ac:dyDescent="0.25">
      <c r="B8" s="465"/>
      <c r="C8" s="465"/>
      <c r="D8" s="125" t="str">
        <f>'Classements 1-2'!D8</f>
        <v xml:space="preserve">Club Organis. </v>
      </c>
      <c r="E8" s="425" t="str">
        <f>'Classements 1-2'!E8</f>
        <v>Vélo Griffon MEYZIEU</v>
      </c>
      <c r="F8" s="426"/>
      <c r="G8" s="425"/>
      <c r="H8" s="425"/>
      <c r="I8" s="425"/>
      <c r="J8" s="381"/>
      <c r="K8" s="381"/>
      <c r="L8" s="381"/>
      <c r="M8" s="47"/>
    </row>
    <row r="9" spans="1:13" ht="19.5" thickBot="1" x14ac:dyDescent="0.25">
      <c r="B9" s="385" t="s">
        <v>18</v>
      </c>
      <c r="C9" s="385"/>
      <c r="D9" s="385"/>
      <c r="E9" s="427" t="str">
        <f>'Classements 1-2'!E9</f>
        <v>Grand Prix de Meyzieu</v>
      </c>
      <c r="F9" s="428"/>
      <c r="G9" s="428"/>
      <c r="H9" s="428"/>
      <c r="I9" s="429"/>
      <c r="J9" s="397" t="s">
        <v>43</v>
      </c>
      <c r="K9" s="398"/>
      <c r="L9" s="344">
        <v>35.450000000000003</v>
      </c>
      <c r="M9" s="114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3" t="s">
        <v>29</v>
      </c>
      <c r="C11" s="404"/>
      <c r="D11" s="404"/>
      <c r="E11" s="401" t="str">
        <f>'Classements 1-2'!E11</f>
        <v xml:space="preserve">Nombre de participants </v>
      </c>
      <c r="F11" s="402"/>
      <c r="G11" s="127">
        <v>1</v>
      </c>
      <c r="H11" s="25" t="s">
        <v>2</v>
      </c>
      <c r="I11" s="128">
        <v>48.5</v>
      </c>
      <c r="J11" s="472"/>
      <c r="K11" s="483"/>
      <c r="L11" s="484"/>
      <c r="M11" s="96"/>
    </row>
    <row r="12" spans="1:13" s="7" customFormat="1" ht="15" customHeight="1" thickBot="1" x14ac:dyDescent="0.25">
      <c r="B12" s="40" t="s">
        <v>36</v>
      </c>
      <c r="C12" s="159" t="s">
        <v>39</v>
      </c>
      <c r="D12" s="156" t="s">
        <v>3</v>
      </c>
      <c r="E12" s="28" t="s">
        <v>4</v>
      </c>
      <c r="F12" s="28" t="s">
        <v>5</v>
      </c>
      <c r="G12" s="140" t="s">
        <v>6</v>
      </c>
      <c r="H12" s="140" t="s">
        <v>7</v>
      </c>
      <c r="I12" s="111" t="s">
        <v>19</v>
      </c>
      <c r="J12" s="473"/>
      <c r="K12" s="485"/>
      <c r="L12" s="486"/>
      <c r="M12" s="96"/>
    </row>
    <row r="13" spans="1:13" s="7" customFormat="1" ht="15" customHeight="1" x14ac:dyDescent="0.2">
      <c r="B13" s="41">
        <v>1</v>
      </c>
      <c r="C13" s="355" t="s">
        <v>449</v>
      </c>
      <c r="D13" s="42" t="s">
        <v>68</v>
      </c>
      <c r="E13" s="52" t="s">
        <v>450</v>
      </c>
      <c r="F13" s="154" t="s">
        <v>70</v>
      </c>
      <c r="G13" s="52" t="s">
        <v>65</v>
      </c>
      <c r="H13" s="139" t="s">
        <v>66</v>
      </c>
      <c r="I13" s="43" t="s">
        <v>467</v>
      </c>
      <c r="J13" s="44"/>
      <c r="K13" s="483"/>
      <c r="L13" s="484"/>
      <c r="M13" s="96"/>
    </row>
    <row r="14" spans="1:13" s="7" customFormat="1" ht="15" customHeight="1" x14ac:dyDescent="0.2">
      <c r="B14" s="141">
        <v>2</v>
      </c>
      <c r="C14" s="17"/>
      <c r="D14" s="17"/>
      <c r="E14" s="84"/>
      <c r="F14" s="163"/>
      <c r="G14" s="84"/>
      <c r="H14" s="120"/>
      <c r="I14" s="122"/>
      <c r="J14" s="121"/>
      <c r="K14" s="487"/>
      <c r="L14" s="488"/>
      <c r="M14" s="96"/>
    </row>
    <row r="15" spans="1:13" s="7" customFormat="1" ht="15" customHeight="1" x14ac:dyDescent="0.2">
      <c r="B15" s="141">
        <v>3</v>
      </c>
      <c r="C15" s="17"/>
      <c r="D15" s="17"/>
      <c r="E15" s="84"/>
      <c r="F15" s="163"/>
      <c r="G15" s="84"/>
      <c r="H15" s="120"/>
      <c r="I15" s="122"/>
      <c r="J15" s="121"/>
      <c r="K15" s="487"/>
      <c r="L15" s="488"/>
      <c r="M15" s="96"/>
    </row>
    <row r="16" spans="1:13" s="7" customFormat="1" ht="15" customHeight="1" x14ac:dyDescent="0.2">
      <c r="B16" s="279">
        <v>4</v>
      </c>
      <c r="C16" s="280"/>
      <c r="D16" s="280"/>
      <c r="E16" s="281"/>
      <c r="F16" s="281"/>
      <c r="G16" s="281"/>
      <c r="H16" s="282"/>
      <c r="I16" s="283"/>
      <c r="J16" s="121"/>
      <c r="K16" s="487"/>
      <c r="L16" s="488"/>
      <c r="M16" s="96"/>
    </row>
    <row r="17" spans="1:15" s="7" customFormat="1" ht="15" customHeight="1" x14ac:dyDescent="0.2">
      <c r="B17" s="141">
        <v>5</v>
      </c>
      <c r="C17" s="17"/>
      <c r="D17" s="17"/>
      <c r="E17" s="84"/>
      <c r="F17" s="163"/>
      <c r="G17" s="84"/>
      <c r="H17" s="120"/>
      <c r="I17" s="122"/>
      <c r="J17" s="121"/>
      <c r="K17" s="487"/>
      <c r="L17" s="488"/>
      <c r="M17" s="96"/>
    </row>
    <row r="18" spans="1:15" s="7" customFormat="1" ht="15" customHeight="1" x14ac:dyDescent="0.2">
      <c r="B18" s="304"/>
      <c r="C18" s="305"/>
      <c r="D18" s="305"/>
      <c r="E18" s="306"/>
      <c r="F18" s="306"/>
      <c r="G18" s="306"/>
      <c r="H18" s="307"/>
      <c r="I18" s="308"/>
      <c r="J18" s="121"/>
      <c r="K18" s="487"/>
      <c r="L18" s="488"/>
      <c r="M18" s="96"/>
    </row>
    <row r="19" spans="1:15" s="7" customFormat="1" ht="15" customHeight="1" x14ac:dyDescent="0.2">
      <c r="B19" s="304"/>
      <c r="C19" s="305"/>
      <c r="D19" s="305"/>
      <c r="E19" s="306"/>
      <c r="F19" s="306"/>
      <c r="G19" s="306"/>
      <c r="H19" s="307"/>
      <c r="I19" s="308"/>
      <c r="J19" s="121"/>
      <c r="K19" s="487"/>
      <c r="L19" s="488"/>
      <c r="M19" s="96"/>
    </row>
    <row r="20" spans="1:15" s="7" customFormat="1" ht="15" customHeight="1" x14ac:dyDescent="0.2">
      <c r="B20" s="304"/>
      <c r="C20" s="305"/>
      <c r="D20" s="305"/>
      <c r="E20" s="306"/>
      <c r="F20" s="306"/>
      <c r="G20" s="306"/>
      <c r="H20" s="307"/>
      <c r="I20" s="308"/>
      <c r="J20" s="121"/>
      <c r="K20" s="487"/>
      <c r="L20" s="488"/>
      <c r="M20" s="96"/>
    </row>
    <row r="21" spans="1:15" s="7" customFormat="1" ht="15" customHeight="1" x14ac:dyDescent="0.2">
      <c r="B21" s="284"/>
      <c r="C21" s="285"/>
      <c r="D21" s="285"/>
      <c r="E21" s="281"/>
      <c r="F21" s="281"/>
      <c r="G21" s="281"/>
      <c r="H21" s="282"/>
      <c r="I21" s="286"/>
      <c r="J21" s="121"/>
      <c r="K21" s="487"/>
      <c r="L21" s="488"/>
      <c r="M21" s="96"/>
    </row>
    <row r="22" spans="1:15" s="7" customFormat="1" ht="15" customHeight="1" thickBot="1" x14ac:dyDescent="0.25">
      <c r="B22" s="309"/>
      <c r="C22" s="310"/>
      <c r="D22" s="310"/>
      <c r="E22" s="296"/>
      <c r="F22" s="296"/>
      <c r="G22" s="296"/>
      <c r="H22" s="301"/>
      <c r="I22" s="311"/>
      <c r="J22" s="45"/>
      <c r="K22" s="489"/>
      <c r="L22" s="490"/>
      <c r="M22" s="96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4"/>
      <c r="C1" s="464"/>
      <c r="D1" s="62"/>
      <c r="E1" s="62"/>
      <c r="F1" s="62"/>
      <c r="G1" s="343"/>
      <c r="H1" s="343"/>
      <c r="I1" s="343"/>
      <c r="J1" s="380"/>
      <c r="K1" s="380"/>
      <c r="L1" s="380"/>
      <c r="M1" s="343"/>
    </row>
    <row r="2" spans="1:13" ht="15" customHeight="1" x14ac:dyDescent="0.2">
      <c r="B2" s="464"/>
      <c r="C2" s="464"/>
      <c r="D2" s="387" t="s">
        <v>0</v>
      </c>
      <c r="E2" s="387"/>
      <c r="F2" s="387"/>
      <c r="G2" s="387"/>
      <c r="H2" s="387"/>
      <c r="I2" s="387"/>
      <c r="J2" s="380"/>
      <c r="K2" s="380"/>
      <c r="L2" s="380"/>
      <c r="M2" s="47"/>
    </row>
    <row r="3" spans="1:13" ht="15" customHeight="1" x14ac:dyDescent="0.2">
      <c r="B3" s="464"/>
      <c r="C3" s="464"/>
      <c r="D3" s="387"/>
      <c r="E3" s="387"/>
      <c r="F3" s="387"/>
      <c r="G3" s="387"/>
      <c r="H3" s="387"/>
      <c r="I3" s="387"/>
      <c r="J3" s="380"/>
      <c r="K3" s="380"/>
      <c r="L3" s="380"/>
      <c r="M3" s="63"/>
    </row>
    <row r="4" spans="1:13" ht="15" customHeight="1" x14ac:dyDescent="0.2">
      <c r="B4" s="464"/>
      <c r="C4" s="464"/>
      <c r="D4" s="145"/>
      <c r="E4" s="145"/>
      <c r="F4" s="145"/>
      <c r="G4" s="145"/>
      <c r="H4" s="145"/>
      <c r="I4" s="145"/>
      <c r="J4" s="380"/>
      <c r="K4" s="380"/>
      <c r="L4" s="380"/>
      <c r="M4" s="63"/>
    </row>
    <row r="5" spans="1:13" ht="15" customHeight="1" x14ac:dyDescent="0.2">
      <c r="B5" s="464"/>
      <c r="C5" s="464"/>
      <c r="D5" s="145"/>
      <c r="E5" s="145"/>
      <c r="F5" s="145"/>
      <c r="G5" s="145"/>
      <c r="H5" s="145"/>
      <c r="I5" s="145"/>
      <c r="J5" s="380"/>
      <c r="K5" s="380"/>
      <c r="L5" s="380"/>
      <c r="M5" s="63"/>
    </row>
    <row r="6" spans="1:13" ht="15" customHeight="1" thickBot="1" x14ac:dyDescent="0.25">
      <c r="B6" s="464"/>
      <c r="C6" s="464"/>
      <c r="D6" s="27"/>
      <c r="E6" s="27"/>
      <c r="F6" s="27"/>
      <c r="G6" s="27"/>
      <c r="H6" s="27"/>
      <c r="I6" s="27"/>
      <c r="J6" s="380"/>
      <c r="K6" s="380"/>
      <c r="L6" s="380"/>
      <c r="M6" s="63"/>
    </row>
    <row r="7" spans="1:13" ht="19.5" thickBot="1" x14ac:dyDescent="0.25">
      <c r="B7" s="464"/>
      <c r="C7" s="464"/>
      <c r="D7" s="384" t="s">
        <v>1</v>
      </c>
      <c r="E7" s="384"/>
      <c r="F7" s="422">
        <f>'Classements 1-2'!F7</f>
        <v>43184</v>
      </c>
      <c r="G7" s="423"/>
      <c r="H7" s="423"/>
      <c r="I7" s="424"/>
      <c r="J7" s="380"/>
      <c r="K7" s="380"/>
      <c r="L7" s="380"/>
      <c r="M7" s="47"/>
    </row>
    <row r="8" spans="1:13" ht="16.5" customHeight="1" thickBot="1" x14ac:dyDescent="0.25">
      <c r="B8" s="465"/>
      <c r="C8" s="465"/>
      <c r="D8" s="125" t="str">
        <f>'Classements 1-2'!D8</f>
        <v xml:space="preserve">Club Organis. </v>
      </c>
      <c r="E8" s="425" t="str">
        <f>'Classements 1-2'!E8</f>
        <v>Vélo Griffon MEYZIEU</v>
      </c>
      <c r="F8" s="426"/>
      <c r="G8" s="425"/>
      <c r="H8" s="425"/>
      <c r="I8" s="425"/>
      <c r="J8" s="381"/>
      <c r="K8" s="381"/>
      <c r="L8" s="381"/>
      <c r="M8" s="47"/>
    </row>
    <row r="9" spans="1:13" ht="19.5" thickBot="1" x14ac:dyDescent="0.25">
      <c r="B9" s="385" t="s">
        <v>18</v>
      </c>
      <c r="C9" s="385"/>
      <c r="D9" s="385"/>
      <c r="E9" s="427" t="str">
        <f>'Classements 1-2'!E9</f>
        <v>Grand Prix de Meyzieu</v>
      </c>
      <c r="F9" s="428"/>
      <c r="G9" s="428"/>
      <c r="H9" s="428"/>
      <c r="I9" s="429"/>
      <c r="J9" s="397" t="s">
        <v>43</v>
      </c>
      <c r="K9" s="398"/>
      <c r="L9" s="344">
        <v>34.35</v>
      </c>
      <c r="M9" s="114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3" t="s">
        <v>10</v>
      </c>
      <c r="C11" s="404"/>
      <c r="D11" s="404"/>
      <c r="E11" s="401" t="str">
        <f>'Classements 1-2'!E11</f>
        <v xml:space="preserve">Nombre de participants </v>
      </c>
      <c r="F11" s="402"/>
      <c r="G11" s="127">
        <v>3</v>
      </c>
      <c r="H11" s="25" t="s">
        <v>40</v>
      </c>
      <c r="I11" s="128">
        <v>24.3</v>
      </c>
      <c r="J11" s="472"/>
      <c r="K11" s="483"/>
      <c r="L11" s="484"/>
      <c r="M11" s="117"/>
    </row>
    <row r="12" spans="1:13" s="7" customFormat="1" ht="16.5" customHeight="1" thickBot="1" x14ac:dyDescent="0.25">
      <c r="B12" s="40" t="s">
        <v>36</v>
      </c>
      <c r="C12" s="159" t="s">
        <v>39</v>
      </c>
      <c r="D12" s="156" t="s">
        <v>3</v>
      </c>
      <c r="E12" s="28" t="s">
        <v>4</v>
      </c>
      <c r="F12" s="28" t="s">
        <v>5</v>
      </c>
      <c r="G12" s="140" t="s">
        <v>6</v>
      </c>
      <c r="H12" s="140" t="s">
        <v>7</v>
      </c>
      <c r="I12" s="111" t="s">
        <v>19</v>
      </c>
      <c r="J12" s="473"/>
      <c r="K12" s="485"/>
      <c r="L12" s="486"/>
      <c r="M12" s="116"/>
    </row>
    <row r="13" spans="1:13" s="7" customFormat="1" ht="16.5" customHeight="1" x14ac:dyDescent="0.2">
      <c r="B13" s="287">
        <v>1</v>
      </c>
      <c r="C13" s="288" t="s">
        <v>386</v>
      </c>
      <c r="D13" s="288" t="s">
        <v>387</v>
      </c>
      <c r="E13" s="52" t="s">
        <v>125</v>
      </c>
      <c r="F13" s="52" t="s">
        <v>74</v>
      </c>
      <c r="G13" s="52" t="s">
        <v>65</v>
      </c>
      <c r="H13" s="52" t="s">
        <v>66</v>
      </c>
      <c r="I13" s="343" t="s">
        <v>394</v>
      </c>
      <c r="J13" s="291"/>
      <c r="K13" s="483"/>
      <c r="L13" s="484"/>
      <c r="M13" s="116"/>
    </row>
    <row r="14" spans="1:13" s="7" customFormat="1" ht="16.5" customHeight="1" x14ac:dyDescent="0.2">
      <c r="B14" s="289">
        <v>2</v>
      </c>
      <c r="C14" s="52" t="s">
        <v>388</v>
      </c>
      <c r="D14" s="52" t="s">
        <v>389</v>
      </c>
      <c r="E14" s="52" t="s">
        <v>390</v>
      </c>
      <c r="F14" s="52" t="s">
        <v>240</v>
      </c>
      <c r="G14" s="52" t="s">
        <v>65</v>
      </c>
      <c r="H14" s="52" t="s">
        <v>66</v>
      </c>
      <c r="I14" s="290"/>
      <c r="J14" s="292"/>
      <c r="K14" s="487"/>
      <c r="L14" s="488"/>
      <c r="M14" s="116"/>
    </row>
    <row r="15" spans="1:13" s="7" customFormat="1" ht="16.5" customHeight="1" x14ac:dyDescent="0.2">
      <c r="B15" s="289">
        <v>3</v>
      </c>
      <c r="C15" s="52" t="s">
        <v>391</v>
      </c>
      <c r="D15" s="52" t="s">
        <v>392</v>
      </c>
      <c r="E15" s="52" t="s">
        <v>393</v>
      </c>
      <c r="F15" s="52" t="s">
        <v>74</v>
      </c>
      <c r="G15" s="52" t="s">
        <v>65</v>
      </c>
      <c r="H15" s="52" t="s">
        <v>66</v>
      </c>
      <c r="I15" s="290"/>
      <c r="J15" s="292"/>
      <c r="K15" s="487"/>
      <c r="L15" s="488"/>
      <c r="M15" s="116"/>
    </row>
    <row r="16" spans="1:13" s="7" customFormat="1" ht="16.5" customHeight="1" x14ac:dyDescent="0.2">
      <c r="B16" s="289"/>
      <c r="C16" s="52"/>
      <c r="D16" s="52"/>
      <c r="E16" s="52"/>
      <c r="F16" s="52"/>
      <c r="G16" s="52"/>
      <c r="H16" s="52"/>
      <c r="I16" s="312"/>
      <c r="J16" s="292"/>
      <c r="K16" s="487"/>
      <c r="L16" s="488"/>
      <c r="M16" s="116"/>
    </row>
    <row r="17" spans="1:15" s="7" customFormat="1" ht="16.5" customHeight="1" x14ac:dyDescent="0.2">
      <c r="B17" s="289"/>
      <c r="C17" s="52"/>
      <c r="D17" s="52"/>
      <c r="E17" s="52"/>
      <c r="F17" s="52"/>
      <c r="G17" s="52"/>
      <c r="H17" s="52"/>
      <c r="I17" s="312"/>
      <c r="J17" s="292"/>
      <c r="K17" s="487"/>
      <c r="L17" s="488"/>
      <c r="M17" s="116"/>
    </row>
    <row r="18" spans="1:15" s="7" customFormat="1" ht="16.5" customHeight="1" x14ac:dyDescent="0.2">
      <c r="B18" s="289"/>
      <c r="C18" s="52"/>
      <c r="D18" s="52"/>
      <c r="E18" s="52"/>
      <c r="F18" s="52"/>
      <c r="G18" s="52"/>
      <c r="H18" s="52"/>
      <c r="I18" s="312"/>
      <c r="J18" s="292"/>
      <c r="K18" s="491"/>
      <c r="L18" s="492"/>
      <c r="M18" s="116"/>
    </row>
    <row r="19" spans="1:15" s="7" customFormat="1" ht="16.5" customHeight="1" x14ac:dyDescent="0.2">
      <c r="B19" s="289"/>
      <c r="C19" s="52"/>
      <c r="D19" s="52"/>
      <c r="E19" s="52"/>
      <c r="F19" s="52"/>
      <c r="G19" s="52"/>
      <c r="H19" s="52"/>
      <c r="I19" s="312"/>
      <c r="J19" s="292"/>
      <c r="K19" s="491"/>
      <c r="L19" s="492"/>
      <c r="M19" s="116"/>
    </row>
    <row r="20" spans="1:15" s="7" customFormat="1" ht="16.5" customHeight="1" x14ac:dyDescent="0.2">
      <c r="B20" s="289"/>
      <c r="C20" s="52"/>
      <c r="D20" s="52"/>
      <c r="E20" s="52"/>
      <c r="F20" s="52"/>
      <c r="G20" s="52"/>
      <c r="H20" s="52"/>
      <c r="I20" s="312"/>
      <c r="J20" s="292"/>
      <c r="K20" s="491"/>
      <c r="L20" s="492"/>
      <c r="M20" s="116"/>
    </row>
    <row r="21" spans="1:15" s="7" customFormat="1" ht="16.5" customHeight="1" x14ac:dyDescent="0.2">
      <c r="B21" s="289"/>
      <c r="C21" s="52"/>
      <c r="D21" s="52"/>
      <c r="E21" s="52"/>
      <c r="F21" s="52"/>
      <c r="G21" s="52"/>
      <c r="H21" s="52"/>
      <c r="I21" s="290"/>
      <c r="J21" s="292"/>
      <c r="K21" s="491"/>
      <c r="L21" s="492"/>
      <c r="M21" s="116"/>
    </row>
    <row r="22" spans="1:15" s="7" customFormat="1" ht="15" customHeight="1" thickBot="1" x14ac:dyDescent="0.25">
      <c r="B22" s="76"/>
      <c r="C22" s="51"/>
      <c r="D22" s="51"/>
      <c r="E22" s="52"/>
      <c r="F22" s="52"/>
      <c r="G22" s="52"/>
      <c r="H22" s="139"/>
      <c r="I22" s="293"/>
      <c r="J22" s="121"/>
      <c r="K22" s="493"/>
      <c r="L22" s="486"/>
      <c r="M22" s="96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4"/>
      <c r="C1" s="464"/>
      <c r="D1" s="62"/>
      <c r="E1" s="62"/>
      <c r="F1" s="62"/>
      <c r="G1" s="205"/>
      <c r="H1" s="205"/>
      <c r="I1" s="205"/>
      <c r="J1" s="380"/>
      <c r="K1" s="380"/>
      <c r="L1" s="380"/>
      <c r="M1" s="205"/>
    </row>
    <row r="2" spans="1:13" ht="15" customHeight="1" x14ac:dyDescent="0.2">
      <c r="B2" s="464"/>
      <c r="C2" s="464"/>
      <c r="D2" s="387" t="s">
        <v>0</v>
      </c>
      <c r="E2" s="387"/>
      <c r="F2" s="387"/>
      <c r="G2" s="387"/>
      <c r="H2" s="387"/>
      <c r="I2" s="387"/>
      <c r="J2" s="380"/>
      <c r="K2" s="380"/>
      <c r="L2" s="380"/>
      <c r="M2" s="47"/>
    </row>
    <row r="3" spans="1:13" ht="15" customHeight="1" x14ac:dyDescent="0.2">
      <c r="B3" s="464"/>
      <c r="C3" s="464"/>
      <c r="D3" s="387"/>
      <c r="E3" s="387"/>
      <c r="F3" s="387"/>
      <c r="G3" s="387"/>
      <c r="H3" s="387"/>
      <c r="I3" s="387"/>
      <c r="J3" s="380"/>
      <c r="K3" s="380"/>
      <c r="L3" s="380"/>
      <c r="M3" s="63"/>
    </row>
    <row r="4" spans="1:13" ht="15" customHeight="1" x14ac:dyDescent="0.2">
      <c r="B4" s="464"/>
      <c r="C4" s="464"/>
      <c r="D4" s="145"/>
      <c r="E4" s="145"/>
      <c r="F4" s="145"/>
      <c r="G4" s="145"/>
      <c r="H4" s="145"/>
      <c r="I4" s="145"/>
      <c r="J4" s="380"/>
      <c r="K4" s="380"/>
      <c r="L4" s="380"/>
      <c r="M4" s="63"/>
    </row>
    <row r="5" spans="1:13" ht="15" customHeight="1" x14ac:dyDescent="0.2">
      <c r="B5" s="464"/>
      <c r="C5" s="464"/>
      <c r="D5" s="145"/>
      <c r="E5" s="145"/>
      <c r="F5" s="145"/>
      <c r="G5" s="145"/>
      <c r="H5" s="145"/>
      <c r="I5" s="145"/>
      <c r="J5" s="380"/>
      <c r="K5" s="380"/>
      <c r="L5" s="380"/>
      <c r="M5" s="63"/>
    </row>
    <row r="6" spans="1:13" ht="15" customHeight="1" thickBot="1" x14ac:dyDescent="0.25">
      <c r="B6" s="464"/>
      <c r="C6" s="464"/>
      <c r="D6" s="27"/>
      <c r="E6" s="27"/>
      <c r="F6" s="27"/>
      <c r="G6" s="27"/>
      <c r="H6" s="27"/>
      <c r="I6" s="27"/>
      <c r="J6" s="380"/>
      <c r="K6" s="380"/>
      <c r="L6" s="380"/>
      <c r="M6" s="63"/>
    </row>
    <row r="7" spans="1:13" ht="19.5" thickBot="1" x14ac:dyDescent="0.25">
      <c r="B7" s="464"/>
      <c r="C7" s="464"/>
      <c r="D7" s="384" t="s">
        <v>1</v>
      </c>
      <c r="E7" s="384"/>
      <c r="F7" s="422">
        <f>'Classements 1-2'!F7</f>
        <v>43184</v>
      </c>
      <c r="G7" s="423"/>
      <c r="H7" s="423"/>
      <c r="I7" s="424"/>
      <c r="J7" s="380"/>
      <c r="K7" s="380"/>
      <c r="L7" s="380"/>
      <c r="M7" s="47"/>
    </row>
    <row r="8" spans="1:13" ht="16.5" customHeight="1" thickBot="1" x14ac:dyDescent="0.25">
      <c r="B8" s="465"/>
      <c r="C8" s="465"/>
      <c r="D8" s="125" t="str">
        <f>'Classements 1-2'!D8</f>
        <v xml:space="preserve">Club Organis. </v>
      </c>
      <c r="E8" s="425" t="str">
        <f>'Classements 1-2'!E8</f>
        <v>Vélo Griffon MEYZIEU</v>
      </c>
      <c r="F8" s="426"/>
      <c r="G8" s="425"/>
      <c r="H8" s="425"/>
      <c r="I8" s="425"/>
      <c r="J8" s="381"/>
      <c r="K8" s="381"/>
      <c r="L8" s="381"/>
      <c r="M8" s="47"/>
    </row>
    <row r="9" spans="1:13" ht="19.5" thickBot="1" x14ac:dyDescent="0.25">
      <c r="B9" s="385" t="s">
        <v>18</v>
      </c>
      <c r="C9" s="385"/>
      <c r="D9" s="385"/>
      <c r="E9" s="427" t="str">
        <f>'Classements 1-2'!E9</f>
        <v>Grand Prix de Meyzieu</v>
      </c>
      <c r="F9" s="428"/>
      <c r="G9" s="428"/>
      <c r="H9" s="428"/>
      <c r="I9" s="429"/>
      <c r="J9" s="397" t="s">
        <v>43</v>
      </c>
      <c r="K9" s="398"/>
      <c r="L9" s="174"/>
      <c r="M9" s="114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3" t="s">
        <v>469</v>
      </c>
      <c r="C11" s="404"/>
      <c r="D11" s="404"/>
      <c r="E11" s="401" t="str">
        <f>'Classements 1-2'!E11</f>
        <v xml:space="preserve">Nombre de participants </v>
      </c>
      <c r="F11" s="402"/>
      <c r="G11" s="127"/>
      <c r="H11" s="25" t="s">
        <v>40</v>
      </c>
      <c r="I11" s="128"/>
      <c r="J11" s="472"/>
      <c r="K11" s="483"/>
      <c r="L11" s="484"/>
      <c r="M11" s="117"/>
    </row>
    <row r="12" spans="1:13" s="7" customFormat="1" ht="16.5" customHeight="1" thickBot="1" x14ac:dyDescent="0.25">
      <c r="B12" s="40" t="s">
        <v>36</v>
      </c>
      <c r="C12" s="159" t="s">
        <v>39</v>
      </c>
      <c r="D12" s="156" t="s">
        <v>3</v>
      </c>
      <c r="E12" s="28" t="s">
        <v>4</v>
      </c>
      <c r="F12" s="28" t="s">
        <v>5</v>
      </c>
      <c r="G12" s="140" t="s">
        <v>6</v>
      </c>
      <c r="H12" s="140" t="s">
        <v>7</v>
      </c>
      <c r="I12" s="111" t="s">
        <v>19</v>
      </c>
      <c r="J12" s="473"/>
      <c r="K12" s="485"/>
      <c r="L12" s="486"/>
      <c r="M12" s="116"/>
    </row>
    <row r="13" spans="1:13" s="7" customFormat="1" ht="16.5" customHeight="1" x14ac:dyDescent="0.2">
      <c r="B13" s="287">
        <v>1</v>
      </c>
      <c r="C13" s="288"/>
      <c r="D13" s="288"/>
      <c r="E13" s="52"/>
      <c r="F13" s="52"/>
      <c r="G13" s="52"/>
      <c r="H13" s="52"/>
      <c r="I13" s="274"/>
      <c r="J13" s="291"/>
      <c r="K13" s="483"/>
      <c r="L13" s="484"/>
      <c r="M13" s="116"/>
    </row>
    <row r="14" spans="1:13" s="7" customFormat="1" ht="16.5" customHeight="1" x14ac:dyDescent="0.2">
      <c r="B14" s="289">
        <v>2</v>
      </c>
      <c r="C14" s="52"/>
      <c r="D14" s="52"/>
      <c r="E14" s="52"/>
      <c r="F14" s="52"/>
      <c r="G14" s="52"/>
      <c r="H14" s="52"/>
      <c r="I14" s="290"/>
      <c r="J14" s="292"/>
      <c r="K14" s="487"/>
      <c r="L14" s="488"/>
      <c r="M14" s="116"/>
    </row>
    <row r="15" spans="1:13" s="7" customFormat="1" ht="16.5" customHeight="1" x14ac:dyDescent="0.2">
      <c r="B15" s="289">
        <v>3</v>
      </c>
      <c r="C15" s="52"/>
      <c r="D15" s="52"/>
      <c r="E15" s="52"/>
      <c r="F15" s="52"/>
      <c r="G15" s="52"/>
      <c r="H15" s="52"/>
      <c r="I15" s="290"/>
      <c r="J15" s="292"/>
      <c r="K15" s="487"/>
      <c r="L15" s="488"/>
      <c r="M15" s="116"/>
    </row>
    <row r="16" spans="1:13" s="7" customFormat="1" ht="16.5" customHeight="1" x14ac:dyDescent="0.2">
      <c r="B16" s="289"/>
      <c r="C16" s="52"/>
      <c r="D16" s="52"/>
      <c r="E16" s="52"/>
      <c r="F16" s="52"/>
      <c r="G16" s="52"/>
      <c r="H16" s="52"/>
      <c r="I16" s="312"/>
      <c r="J16" s="292"/>
      <c r="K16" s="487"/>
      <c r="L16" s="488"/>
      <c r="M16" s="116"/>
    </row>
    <row r="17" spans="1:15" s="7" customFormat="1" ht="16.5" customHeight="1" x14ac:dyDescent="0.2">
      <c r="B17" s="289"/>
      <c r="C17" s="52"/>
      <c r="D17" s="52"/>
      <c r="E17" s="52"/>
      <c r="F17" s="52"/>
      <c r="G17" s="52"/>
      <c r="H17" s="52"/>
      <c r="I17" s="312"/>
      <c r="J17" s="292"/>
      <c r="K17" s="487"/>
      <c r="L17" s="488"/>
      <c r="M17" s="116"/>
    </row>
    <row r="18" spans="1:15" s="7" customFormat="1" ht="16.5" customHeight="1" x14ac:dyDescent="0.2">
      <c r="B18" s="289"/>
      <c r="C18" s="52"/>
      <c r="D18" s="52"/>
      <c r="E18" s="52"/>
      <c r="F18" s="52"/>
      <c r="G18" s="52"/>
      <c r="H18" s="52"/>
      <c r="I18" s="312"/>
      <c r="J18" s="292"/>
      <c r="K18" s="491"/>
      <c r="L18" s="492"/>
      <c r="M18" s="116"/>
    </row>
    <row r="19" spans="1:15" s="7" customFormat="1" ht="16.5" customHeight="1" x14ac:dyDescent="0.2">
      <c r="B19" s="289"/>
      <c r="C19" s="52"/>
      <c r="D19" s="52"/>
      <c r="E19" s="52"/>
      <c r="F19" s="52"/>
      <c r="G19" s="52"/>
      <c r="H19" s="52"/>
      <c r="I19" s="312"/>
      <c r="J19" s="292"/>
      <c r="K19" s="491"/>
      <c r="L19" s="492"/>
      <c r="M19" s="116"/>
    </row>
    <row r="20" spans="1:15" s="7" customFormat="1" ht="16.5" customHeight="1" x14ac:dyDescent="0.2">
      <c r="B20" s="289"/>
      <c r="C20" s="52"/>
      <c r="D20" s="52"/>
      <c r="E20" s="52"/>
      <c r="F20" s="52"/>
      <c r="G20" s="52"/>
      <c r="H20" s="52"/>
      <c r="I20" s="312"/>
      <c r="J20" s="292"/>
      <c r="K20" s="491"/>
      <c r="L20" s="492"/>
      <c r="M20" s="116"/>
    </row>
    <row r="21" spans="1:15" s="7" customFormat="1" ht="16.5" customHeight="1" x14ac:dyDescent="0.2">
      <c r="B21" s="289"/>
      <c r="C21" s="52"/>
      <c r="D21" s="52"/>
      <c r="E21" s="52"/>
      <c r="F21" s="52"/>
      <c r="G21" s="52"/>
      <c r="H21" s="52"/>
      <c r="I21" s="290"/>
      <c r="J21" s="292"/>
      <c r="K21" s="491"/>
      <c r="L21" s="492"/>
      <c r="M21" s="116"/>
    </row>
    <row r="22" spans="1:15" s="7" customFormat="1" ht="15" customHeight="1" thickBot="1" x14ac:dyDescent="0.25">
      <c r="B22" s="76"/>
      <c r="C22" s="51"/>
      <c r="D22" s="51"/>
      <c r="E22" s="52"/>
      <c r="F22" s="52"/>
      <c r="G22" s="52"/>
      <c r="H22" s="139"/>
      <c r="I22" s="293"/>
      <c r="J22" s="121"/>
      <c r="K22" s="493"/>
      <c r="L22" s="486"/>
      <c r="M22" s="96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Classements 1-2</vt:lpstr>
      <vt:lpstr>Classements 3</vt:lpstr>
      <vt:lpstr>Classements 4</vt:lpstr>
      <vt:lpstr>Classements Cadets</vt:lpstr>
      <vt:lpstr>Classements Cadettes</vt:lpstr>
      <vt:lpstr>Classements 5</vt:lpstr>
      <vt:lpstr>Classements Fem</vt:lpstr>
      <vt:lpstr>Classements Minimes</vt:lpstr>
      <vt:lpstr>Classements Min.Fem.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Min.Fem.'!Zone_d_impression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2018-03-28T09:14:35Z</cp:lastPrinted>
  <dcterms:created xsi:type="dcterms:W3CDTF">2012-04-11T12:16:49Z</dcterms:created>
  <dcterms:modified xsi:type="dcterms:W3CDTF">2018-03-28T16:32:41Z</dcterms:modified>
</cp:coreProperties>
</file>