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1-2'!$C$12:$E$50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1-2'!$B$1:$L$50</definedName>
    <definedName name="_xlnm.Print_Area" localSheetId="1">'Classements 3'!$B$1:$L$64</definedName>
    <definedName name="_xlnm.Print_Area" localSheetId="2">'Classements 4'!$B$1:$L$72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<sst xmlns="http://schemas.openxmlformats.org/spreadsheetml/2006/main" count="971" uniqueCount="506">
  <si>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</si>
  <si>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</si>
  <si>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</si>
  <si>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</si>
  <si>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</si>
  <si>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</si>
  <si>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</si>
  <si>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</si>
  <si>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</si>
  <si>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</si>
  <si>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</si>
  <si>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</si>
  <si>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</si>
  <si>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</si>
  <si>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</si>
  <si>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</si>
  <si>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</si>
  <si>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</si>
  <si>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</si>
  <si>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</si>
  <si>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</si>
  <si>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</si>
  <si>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</si>
  <si>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</si>
  <si>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</si>
  <si>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</si>
  <si>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</si>
  <si>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</si>
  <si>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</si>
  <si>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</si>
  <si>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</si>
  <si>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</si>
  <si>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</si>
  <si>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</si>
  <si>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</si>
  <si>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</si>
  <si>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</si>
  <si>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</si>
  <si>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</si>
  <si>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</si>
  <si>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</si>
  <si>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</si>
  <si>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</si>
  <si>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</si>
  <si>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</si>
  <si>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</si>
  <si>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</si>
  <si>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</si>
  <si>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</si>
  <si>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</si>
  <si>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</si>
  <si>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</si>
  <si>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</si>
  <si>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</si>
  <si>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CHARDON</t>
  </si>
  <si>
    <t>BAPTISTE</t>
  </si>
  <si>
    <t>SAINT DENIS CYCLISTE</t>
  </si>
  <si>
    <t>CALLAND</t>
  </si>
  <si>
    <t>ROMAIN</t>
  </si>
  <si>
    <t>VIRIAT TEAM</t>
  </si>
  <si>
    <t>JALAGUIER</t>
  </si>
  <si>
    <t>THIERRY</t>
  </si>
  <si>
    <t>EC DUQUESNE OULLINS</t>
  </si>
  <si>
    <t>DUBUS</t>
  </si>
  <si>
    <t>CYRIL</t>
  </si>
  <si>
    <t>UC CULOZ BELLEY</t>
  </si>
  <si>
    <t>BEGON</t>
  </si>
  <si>
    <t>TONY</t>
  </si>
  <si>
    <t>VC LAGNIEU</t>
  </si>
  <si>
    <t>GAUTHIER</t>
  </si>
  <si>
    <t>SEBASTIEN</t>
  </si>
  <si>
    <t>DUSSABLY</t>
  </si>
  <si>
    <t>ANTOINE</t>
  </si>
  <si>
    <t>ROUE SPORTIVE MEXIMIEUX</t>
  </si>
  <si>
    <t>SIMON</t>
  </si>
  <si>
    <t>CEDRIC</t>
  </si>
  <si>
    <t>CLUB VIENNOIS D'ANIMATION CYCLISTE</t>
  </si>
  <si>
    <t>GOMES</t>
  </si>
  <si>
    <t>JACQUIN</t>
  </si>
  <si>
    <t>ANTHONY</t>
  </si>
  <si>
    <t>AMBITION CYCLISME FEMIN'AIN</t>
  </si>
  <si>
    <t>BOUVIER</t>
  </si>
  <si>
    <t>MAXIME</t>
  </si>
  <si>
    <t>BERCHET</t>
  </si>
  <si>
    <t>GUILLAUME</t>
  </si>
  <si>
    <t>VC CORBAS</t>
  </si>
  <si>
    <t>DUFOUR</t>
  </si>
  <si>
    <t>ETIENNE</t>
  </si>
  <si>
    <t>VC FRANCHEVILLE</t>
  </si>
  <si>
    <t>ROLAND</t>
  </si>
  <si>
    <t>THOMAS</t>
  </si>
  <si>
    <t>AS BERTHELOT MERMOZ</t>
  </si>
  <si>
    <t>CHAUTEMPS</t>
  </si>
  <si>
    <t>ERIC</t>
  </si>
  <si>
    <t>CHAZEAUD</t>
  </si>
  <si>
    <t>OLIVIER</t>
  </si>
  <si>
    <t>VC VILLEFRANCHE BEAUJOLAIS</t>
  </si>
  <si>
    <t>MARCONNET</t>
  </si>
  <si>
    <t>PATRICE</t>
  </si>
  <si>
    <t>AC LYON VAISE</t>
  </si>
  <si>
    <t>DUBOIS</t>
  </si>
  <si>
    <t>TISSOT</t>
  </si>
  <si>
    <t>SYLVAIN</t>
  </si>
  <si>
    <t>BOURG AIN CYCLISME</t>
  </si>
  <si>
    <t>PEREZ</t>
  </si>
  <si>
    <t>MATHIEU</t>
  </si>
  <si>
    <t>VIDAL</t>
  </si>
  <si>
    <t>DAVID</t>
  </si>
  <si>
    <t>LAURIA</t>
  </si>
  <si>
    <t>JOSEPH</t>
  </si>
  <si>
    <t>VC TREVOUX</t>
  </si>
  <si>
    <t>ANGLERAND</t>
  </si>
  <si>
    <t>JEROME</t>
  </si>
  <si>
    <t>VELO CLUB AMBERIEU</t>
  </si>
  <si>
    <t>VERITE</t>
  </si>
  <si>
    <t>LYON SPRINT EVOLUTION</t>
  </si>
  <si>
    <t>HUGEL</t>
  </si>
  <si>
    <t>JULIEN</t>
  </si>
  <si>
    <t>BOURG EN BRESSE AIN CYCLISME</t>
  </si>
  <si>
    <t>MOREAU</t>
  </si>
  <si>
    <t>FRANCOIS</t>
  </si>
  <si>
    <t>VC VAULX EN VELIN</t>
  </si>
  <si>
    <t>BRUN</t>
  </si>
  <si>
    <t>GABRIEL</t>
  </si>
  <si>
    <t>BOINON</t>
  </si>
  <si>
    <t>CC CHATILLONNAIS</t>
  </si>
  <si>
    <t>FSGT</t>
  </si>
  <si>
    <t>FFC</t>
  </si>
  <si>
    <t>1:43:15.24</t>
  </si>
  <si>
    <t>+00:50.92</t>
  </si>
  <si>
    <t>+00:51.13</t>
  </si>
  <si>
    <t>+00:51.30</t>
  </si>
  <si>
    <t>+00:51.32</t>
  </si>
  <si>
    <t>+00:51.36</t>
  </si>
  <si>
    <t>+00:51.84</t>
  </si>
  <si>
    <t>+00:53.30</t>
  </si>
  <si>
    <t>+00:54.22</t>
  </si>
  <si>
    <t>+00:54.83</t>
  </si>
  <si>
    <t>+00:57.51</t>
  </si>
  <si>
    <t>+00:57.73</t>
  </si>
  <si>
    <t>+00:57.98</t>
  </si>
  <si>
    <t>+00:58.02</t>
  </si>
  <si>
    <t>+01:00.12</t>
  </si>
  <si>
    <t>+01:02.05</t>
  </si>
  <si>
    <t>+01:11.57</t>
  </si>
  <si>
    <t>+01:12.73</t>
  </si>
  <si>
    <t>+01:13.38</t>
  </si>
  <si>
    <t>+01:21.49</t>
  </si>
  <si>
    <t>+04:26.18</t>
  </si>
  <si>
    <t>-1 LAP</t>
  </si>
  <si>
    <t>-2 LAP</t>
  </si>
  <si>
    <t>-3 LAP</t>
  </si>
  <si>
    <t>mt</t>
  </si>
  <si>
    <t>1:44:09.07</t>
  </si>
  <si>
    <t>1:47:40.36</t>
  </si>
  <si>
    <t>1:43:50.57</t>
  </si>
  <si>
    <t>1:42:16.42</t>
  </si>
  <si>
    <t>CLOZEL</t>
  </si>
  <si>
    <t>FREDERIC</t>
  </si>
  <si>
    <t>ES JONAGEOIS CYCLO</t>
  </si>
  <si>
    <t>CHATELAIS</t>
  </si>
  <si>
    <t>GEORGES</t>
  </si>
  <si>
    <t>U C TULLINS FURES</t>
  </si>
  <si>
    <t>DIARRA</t>
  </si>
  <si>
    <t>SAMMY</t>
  </si>
  <si>
    <t>BAROU</t>
  </si>
  <si>
    <t>VELO TEAM VIENNE</t>
  </si>
  <si>
    <t>BONHOMME</t>
  </si>
  <si>
    <t>GOY</t>
  </si>
  <si>
    <t>ALAIN</t>
  </si>
  <si>
    <t>VERGER</t>
  </si>
  <si>
    <t>JEREMY</t>
  </si>
  <si>
    <t>VC DRUILLAT</t>
  </si>
  <si>
    <t>PICCINALI</t>
  </si>
  <si>
    <t>BRUNO</t>
  </si>
  <si>
    <t>ECAM</t>
  </si>
  <si>
    <t>TORDI</t>
  </si>
  <si>
    <t>MICHEL</t>
  </si>
  <si>
    <t>BIESUZ</t>
  </si>
  <si>
    <t>RAVIER</t>
  </si>
  <si>
    <t>BOURGEY</t>
  </si>
  <si>
    <t>PASCAL</t>
  </si>
  <si>
    <t>VC BOURGOIN JALLIEU</t>
  </si>
  <si>
    <t>BIGOT</t>
  </si>
  <si>
    <t>BENJAMIN</t>
  </si>
  <si>
    <t>Etoile Cycliste SAINT CLAIROISE</t>
  </si>
  <si>
    <t>ARNAUD</t>
  </si>
  <si>
    <t>PAILLISSE</t>
  </si>
  <si>
    <t>FRANCK</t>
  </si>
  <si>
    <t>CHAPEL</t>
  </si>
  <si>
    <t>ADELHANOFF</t>
  </si>
  <si>
    <t>IGOR</t>
  </si>
  <si>
    <t>BOUDIER</t>
  </si>
  <si>
    <t>DESRAYAUD</t>
  </si>
  <si>
    <t>VC BRIGNAIS</t>
  </si>
  <si>
    <t>FIOGER</t>
  </si>
  <si>
    <t>FABRICE</t>
  </si>
  <si>
    <t>OCAMPO-GARZON</t>
  </si>
  <si>
    <t>CARLOS</t>
  </si>
  <si>
    <t>PLANAISE</t>
  </si>
  <si>
    <t>AC SAINT JEAN LE VIEUX</t>
  </si>
  <si>
    <t>BEY</t>
  </si>
  <si>
    <t>ROCHET</t>
  </si>
  <si>
    <t>MORAIS</t>
  </si>
  <si>
    <t>NICOLAS</t>
  </si>
  <si>
    <t>AS Loisirs HAUTEVILLE</t>
  </si>
  <si>
    <t>FERRET</t>
  </si>
  <si>
    <t>BENOIT</t>
  </si>
  <si>
    <t>FORGE</t>
  </si>
  <si>
    <t>YANNICK</t>
  </si>
  <si>
    <t>CIOTTI</t>
  </si>
  <si>
    <t>MAURIZIO</t>
  </si>
  <si>
    <t>BERGERON</t>
  </si>
  <si>
    <t>DUPRAS</t>
  </si>
  <si>
    <t>GILLES</t>
  </si>
  <si>
    <t>MARC</t>
  </si>
  <si>
    <t>DOMINIQUE</t>
  </si>
  <si>
    <t>PAGE</t>
  </si>
  <si>
    <t>ANDRE</t>
  </si>
  <si>
    <t>CS PONT DE CHERUY</t>
  </si>
  <si>
    <t>PERRAUD</t>
  </si>
  <si>
    <t>CLEMARON</t>
  </si>
  <si>
    <t>YVAN</t>
  </si>
  <si>
    <t>VC MAX BAREL</t>
  </si>
  <si>
    <t>LANARD</t>
  </si>
  <si>
    <t>COIN</t>
  </si>
  <si>
    <t>PHILIPPE</t>
  </si>
  <si>
    <t>CHEVALIER</t>
  </si>
  <si>
    <t>CHRISTOPHE</t>
  </si>
  <si>
    <t>FICHEUX</t>
  </si>
  <si>
    <t>CELERAULT</t>
  </si>
  <si>
    <t>ADRIEN</t>
  </si>
  <si>
    <t>TEAM DES DOMBES</t>
  </si>
  <si>
    <t>LAMANT</t>
  </si>
  <si>
    <t>LE CAM</t>
  </si>
  <si>
    <t>SAINT VULBAS VELO SPORT</t>
  </si>
  <si>
    <t>GRENIER</t>
  </si>
  <si>
    <t>UFOLEP</t>
  </si>
  <si>
    <t>GUEGUEN</t>
  </si>
  <si>
    <t>RUDY</t>
  </si>
  <si>
    <t>CHATELUS</t>
  </si>
  <si>
    <t>EC SAINT PRIEST</t>
  </si>
  <si>
    <t>PUITIN</t>
  </si>
  <si>
    <t>PECRIAUX</t>
  </si>
  <si>
    <t>THOU VELO</t>
  </si>
  <si>
    <t>BONNY</t>
  </si>
  <si>
    <t>LAURENT</t>
  </si>
  <si>
    <t>BAILLY</t>
  </si>
  <si>
    <t>DIDIER</t>
  </si>
  <si>
    <t>COSENZA</t>
  </si>
  <si>
    <t>WALTER</t>
  </si>
  <si>
    <t>POMI</t>
  </si>
  <si>
    <t>BERTRAND</t>
  </si>
  <si>
    <t>REINAUDO</t>
  </si>
  <si>
    <t>CHRISTIAN</t>
  </si>
  <si>
    <t>UC TULLINS FURES</t>
  </si>
  <si>
    <t>ROCH</t>
  </si>
  <si>
    <t>Vél'Haut-Jura SAINT CLAUDE</t>
  </si>
  <si>
    <t>PLASSE</t>
  </si>
  <si>
    <t>SERGE</t>
  </si>
  <si>
    <t>MONIN</t>
  </si>
  <si>
    <t>PERRIN</t>
  </si>
  <si>
    <t>REMI</t>
  </si>
  <si>
    <t>BOCHARD</t>
  </si>
  <si>
    <t>BOCQUIN</t>
  </si>
  <si>
    <t>PIERRE</t>
  </si>
  <si>
    <t>BARLAND</t>
  </si>
  <si>
    <t>LEO</t>
  </si>
  <si>
    <t>BOUCHARDY</t>
  </si>
  <si>
    <t>JEAN PAUL</t>
  </si>
  <si>
    <t>JOLY</t>
  </si>
  <si>
    <t>PAUL</t>
  </si>
  <si>
    <t>LAZARETH</t>
  </si>
  <si>
    <t>ALEXANDRE</t>
  </si>
  <si>
    <t>BACCINI</t>
  </si>
  <si>
    <t>JEAN MICHEL</t>
  </si>
  <si>
    <t>FETTET</t>
  </si>
  <si>
    <t>LE DREFF</t>
  </si>
  <si>
    <t>REGIS</t>
  </si>
  <si>
    <t>CYCLO TEAM 69</t>
  </si>
  <si>
    <t>BODIN</t>
  </si>
  <si>
    <t>ROBERT</t>
  </si>
  <si>
    <t>AC FRANCHELEINS</t>
  </si>
  <si>
    <t>DUFOURT</t>
  </si>
  <si>
    <t>YOANN</t>
  </si>
  <si>
    <t>FAIVRE</t>
  </si>
  <si>
    <t>JEAN-LUC</t>
  </si>
  <si>
    <t>LE PERRIER Vélo Club</t>
  </si>
  <si>
    <t>TEDESCO</t>
  </si>
  <si>
    <t>CHATAIN</t>
  </si>
  <si>
    <t>LUC</t>
  </si>
  <si>
    <t>VELO CLUB RAMBERTOIS</t>
  </si>
  <si>
    <t>VERRIER</t>
  </si>
  <si>
    <t>JUGNIOT</t>
  </si>
  <si>
    <t>CLEMENT</t>
  </si>
  <si>
    <t>MICKAEL</t>
  </si>
  <si>
    <t>DARDALHON</t>
  </si>
  <si>
    <t>FABIEN</t>
  </si>
  <si>
    <t>BOUDOT</t>
  </si>
  <si>
    <t>FRANCIS</t>
  </si>
  <si>
    <t>CHAPUIS</t>
  </si>
  <si>
    <t>CLAIR</t>
  </si>
  <si>
    <t>VELO GRIFFON MEYZIEU</t>
  </si>
  <si>
    <t>SERAPHIN</t>
  </si>
  <si>
    <t>TARDY</t>
  </si>
  <si>
    <t>JAUDAUX</t>
  </si>
  <si>
    <t>ECO VILLEURBANNE</t>
  </si>
  <si>
    <t>DUMAS</t>
  </si>
  <si>
    <t>DAMIEN</t>
  </si>
  <si>
    <t>VC GLEIZE LIMAS</t>
  </si>
  <si>
    <t>NEVEU</t>
  </si>
  <si>
    <t>EC PIERRE BENITE SAINT GENIS LAVAL</t>
  </si>
  <si>
    <t>PAIRE FICOT</t>
  </si>
  <si>
    <t>DANIEL</t>
  </si>
  <si>
    <t>UC TULLINS</t>
  </si>
  <si>
    <t>FREDDO</t>
  </si>
  <si>
    <t>LIONEL</t>
  </si>
  <si>
    <t>ACTIS</t>
  </si>
  <si>
    <t>GERARD</t>
  </si>
  <si>
    <t>HERVE</t>
  </si>
  <si>
    <t>MORETTE</t>
  </si>
  <si>
    <t>STEPHANE</t>
  </si>
  <si>
    <t>PIROUX</t>
  </si>
  <si>
    <t>RAPOSO</t>
  </si>
  <si>
    <t>RIOUAL</t>
  </si>
  <si>
    <t>YANN</t>
  </si>
  <si>
    <t>BAYARD</t>
  </si>
  <si>
    <t>EMMANUEL</t>
  </si>
  <si>
    <t>VINCENDON</t>
  </si>
  <si>
    <t>LOUIS</t>
  </si>
  <si>
    <t>CC CHATONNAY SAINTE ANNE</t>
  </si>
  <si>
    <t>BONDETTI</t>
  </si>
  <si>
    <t>ALDO</t>
  </si>
  <si>
    <t>EYMOZ</t>
  </si>
  <si>
    <t>DEYRAIL</t>
  </si>
  <si>
    <t>JEAN LUC</t>
  </si>
  <si>
    <t>AC MOULIN A VENT</t>
  </si>
  <si>
    <t>CHIRPAZ</t>
  </si>
  <si>
    <t>JEAN FRANCOIS</t>
  </si>
  <si>
    <t>OLMOS</t>
  </si>
  <si>
    <t>JOSE</t>
  </si>
  <si>
    <t>BOUQUET</t>
  </si>
  <si>
    <t>CC LAGNIEU</t>
  </si>
  <si>
    <t>BRUEL</t>
  </si>
  <si>
    <t>THIBAULT</t>
  </si>
  <si>
    <t>GONZALES PEREZ</t>
  </si>
  <si>
    <t>JEAN LOUIS</t>
  </si>
  <si>
    <t>GOUJON</t>
  </si>
  <si>
    <t>HUGUET</t>
  </si>
  <si>
    <t>SAINT GENIX AOSTE Cyclisme</t>
  </si>
  <si>
    <t>PALARIC</t>
  </si>
  <si>
    <t>JOEL</t>
  </si>
  <si>
    <t>VC BELLEGARDE</t>
  </si>
  <si>
    <t>MARTIN</t>
  </si>
  <si>
    <t>GUY</t>
  </si>
  <si>
    <t>GAILLARD</t>
  </si>
  <si>
    <t>PIERRE MARC</t>
  </si>
  <si>
    <t>BOURG AIN CYCLISTE ORGANISATION</t>
  </si>
  <si>
    <t>HOFFELINCK</t>
  </si>
  <si>
    <t>VIOLANO</t>
  </si>
  <si>
    <t>GONOD</t>
  </si>
  <si>
    <t>VELO LOISIRS FEILLENS</t>
  </si>
  <si>
    <t>CHAMBON</t>
  </si>
  <si>
    <t>SATRE</t>
  </si>
  <si>
    <t>BESSON</t>
  </si>
  <si>
    <t>ROCFORT</t>
  </si>
  <si>
    <t>SOPHIE</t>
  </si>
  <si>
    <t>GARON</t>
  </si>
  <si>
    <t>ALBERT</t>
  </si>
  <si>
    <t>VALLET</t>
  </si>
  <si>
    <t>BERNARD</t>
  </si>
  <si>
    <t>PRAT</t>
  </si>
  <si>
    <t>MAURICE</t>
  </si>
  <si>
    <t>INFANTES</t>
  </si>
  <si>
    <t>POLLET</t>
  </si>
  <si>
    <t>UC COGNIN</t>
  </si>
  <si>
    <t>GUEST</t>
  </si>
  <si>
    <t>PROTAS</t>
  </si>
  <si>
    <t>PRIX DE LA VICTOIRE PONT D'AIN</t>
  </si>
  <si>
    <t>1:45:45.67</t>
  </si>
  <si>
    <t>+00:01.94</t>
  </si>
  <si>
    <t>+00:02.21</t>
  </si>
  <si>
    <t>+00:02.40</t>
  </si>
  <si>
    <t>+00:02.65</t>
  </si>
  <si>
    <t>+00:02.96</t>
  </si>
  <si>
    <t>+00:03.05</t>
  </si>
  <si>
    <t>+00:03.73</t>
  </si>
  <si>
    <t>+00:03.84</t>
  </si>
  <si>
    <t>+00:04.00</t>
  </si>
  <si>
    <t>+00:04.36</t>
  </si>
  <si>
    <t>+00:05.24</t>
  </si>
  <si>
    <t>+00:05.89</t>
  </si>
  <si>
    <t>+00:05.92</t>
  </si>
  <si>
    <t>+00:06.41</t>
  </si>
  <si>
    <t>+00:06.56</t>
  </si>
  <si>
    <t>+00:06.75</t>
  </si>
  <si>
    <t>+00:06.97</t>
  </si>
  <si>
    <t>+00:07.53</t>
  </si>
  <si>
    <t>+00:08.26</t>
  </si>
  <si>
    <t>+00:09.90</t>
  </si>
  <si>
    <t>+00:10.82</t>
  </si>
  <si>
    <t>+01:11.95</t>
  </si>
  <si>
    <t>+03:32.56</t>
  </si>
  <si>
    <t>+03:36.29</t>
  </si>
  <si>
    <t>+03:43.59</t>
  </si>
  <si>
    <t>1:46:02.23</t>
  </si>
  <si>
    <t>1:47:01.17</t>
  </si>
  <si>
    <t>1:47:01.82</t>
  </si>
  <si>
    <t>1:47:02.18</t>
  </si>
  <si>
    <t>1:47:56.70</t>
  </si>
  <si>
    <t>1:47:57.48</t>
  </si>
  <si>
    <t>1:47:58.75</t>
  </si>
  <si>
    <t>1:49:21.23</t>
  </si>
  <si>
    <t>1:35:16.30</t>
  </si>
  <si>
    <t>1:46:23.36</t>
  </si>
  <si>
    <t>1:13:47.23</t>
  </si>
  <si>
    <t>+00:47.65</t>
  </si>
  <si>
    <t>+00:48.15</t>
  </si>
  <si>
    <t>+00:48.39</t>
  </si>
  <si>
    <t>+00:48.70</t>
  </si>
  <si>
    <t>+00:49.17</t>
  </si>
  <si>
    <t>+00:50.23</t>
  </si>
  <si>
    <t>+00:50.52</t>
  </si>
  <si>
    <t>+00:50.53</t>
  </si>
  <si>
    <t>+00:50.89</t>
  </si>
  <si>
    <t>+00:51.00</t>
  </si>
  <si>
    <t>+00:51.02</t>
  </si>
  <si>
    <t>+00:51.04</t>
  </si>
  <si>
    <t>+00:51.09</t>
  </si>
  <si>
    <t>+00:51.90</t>
  </si>
  <si>
    <t>+00:52.04</t>
  </si>
  <si>
    <t>+00:52.29</t>
  </si>
  <si>
    <t>+00:55.28</t>
  </si>
  <si>
    <t>+00:56.55</t>
  </si>
  <si>
    <t>+00:58.94</t>
  </si>
  <si>
    <t>+01:08.78</t>
  </si>
  <si>
    <t>+01:11.08</t>
  </si>
  <si>
    <t>+01:39.48</t>
  </si>
  <si>
    <t>+02:10.32</t>
  </si>
  <si>
    <t>+03:48.35</t>
  </si>
  <si>
    <t>+05:02.89</t>
  </si>
  <si>
    <t>+05:36.91</t>
  </si>
  <si>
    <t>+05:37.69</t>
  </si>
  <si>
    <t>+05:39.56</t>
  </si>
  <si>
    <t>+05:42.04</t>
  </si>
  <si>
    <t>+05:44.11</t>
  </si>
  <si>
    <t>+05:57.05</t>
  </si>
  <si>
    <t>+05:58.12</t>
  </si>
  <si>
    <t>+05:58.95</t>
  </si>
  <si>
    <t>+05:59.60</t>
  </si>
  <si>
    <t>+06:01.13</t>
  </si>
  <si>
    <t>+06:05.10</t>
  </si>
  <si>
    <t>+06:52.24</t>
  </si>
  <si>
    <t>+07:01.71</t>
  </si>
  <si>
    <t>+08:11.06</t>
  </si>
  <si>
    <t>-5 LAP</t>
  </si>
  <si>
    <t>-6 LAP</t>
  </si>
  <si>
    <t>1:12:00.00</t>
  </si>
  <si>
    <t>1:18:17.20</t>
  </si>
  <si>
    <t>1:19:09.97</t>
  </si>
  <si>
    <t>1:10:04.29</t>
  </si>
  <si>
    <t>45:29.18</t>
  </si>
  <si>
    <t>30:34.93</t>
  </si>
  <si>
    <t>33:18.82</t>
  </si>
  <si>
    <t>1:14:42.51</t>
  </si>
  <si>
    <t>1:17:35.58</t>
  </si>
  <si>
    <t>+00:10.23</t>
  </si>
  <si>
    <t>+00:10.37</t>
  </si>
  <si>
    <t>+00:10.97</t>
  </si>
  <si>
    <t>+00:11.70</t>
  </si>
  <si>
    <t>+00:11.89</t>
  </si>
  <si>
    <t>+00:12.05</t>
  </si>
  <si>
    <t>+00:12.16</t>
  </si>
  <si>
    <t>+00:13.16</t>
  </si>
  <si>
    <t>+00:13.21</t>
  </si>
  <si>
    <t>+00:13.31</t>
  </si>
  <si>
    <t>+00:14.78</t>
  </si>
  <si>
    <t>+00:15.34</t>
  </si>
  <si>
    <t>+00:15.43</t>
  </si>
  <si>
    <t>+00:16.99</t>
  </si>
  <si>
    <t>+00:22.09</t>
  </si>
  <si>
    <t>+01:26.05</t>
  </si>
  <si>
    <t>+02:48.81</t>
  </si>
  <si>
    <t>+04:37.73</t>
  </si>
  <si>
    <t>+06:46.06</t>
  </si>
  <si>
    <t>+06:47.81</t>
  </si>
  <si>
    <t>+06:48.04</t>
  </si>
  <si>
    <t>+06:55.06</t>
  </si>
  <si>
    <t>1:13:07.34</t>
  </si>
  <si>
    <t>23:15.91</t>
  </si>
  <si>
    <t>25:21.36</t>
  </si>
  <si>
    <t>28:00.56</t>
  </si>
  <si>
    <t>1:14:20.65</t>
  </si>
  <si>
    <t>PERRUSSET</t>
  </si>
  <si>
    <t>YVES</t>
  </si>
  <si>
    <t>242453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</si>
  <si>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</si>
  <si>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</si>
  <si>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38</t>
  </si>
  <si>
    <t>VC BOURGOIN</t>
  </si>
  <si>
    <t>Montée de cat. (3)</t>
  </si>
  <si>
    <t>Montée de catégorie, nouveau licencié ou coureur retrogradé, montée à la première victoire selon règlement commission vélo Fsgt 69 (Article 14)</t>
  </si>
  <si>
    <t>BELLON</t>
  </si>
  <si>
    <t>55590465</t>
  </si>
  <si>
    <t>*</t>
  </si>
  <si>
    <t>*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</si>
</sst>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2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1" fontId="6" fillId="5" borderId="37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46" fontId="6" fillId="7" borderId="4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0" fontId="6" fillId="5" borderId="3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8" borderId="4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6" xfId="0" applyFont="1" applyFill="1" applyBorder="1" applyAlignment="1">
      <alignment vertical="center"/>
    </xf>
    <xf numFmtId="0" fontId="8" fillId="7" borderId="84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85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center" vertical="center"/>
    </xf>
    <xf numFmtId="21" fontId="6" fillId="7" borderId="62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10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6" fillId="7" borderId="91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left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9" xfId="0" applyFont="1" applyBorder="1" applyAlignment="1">
      <alignment horizontal="center" vertical="center"/>
    </xf>
    <xf numFmtId="0" fontId="9" fillId="0" borderId="102" xfId="0" applyFont="1" applyBorder="1" applyAlignment="1">
      <alignment vertical="center"/>
    </xf>
    <xf numFmtId="0" fontId="25" fillId="0" borderId="101" xfId="0" applyFont="1" applyBorder="1" applyAlignment="1">
      <alignment vertical="center"/>
    </xf>
    <xf numFmtId="0" fontId="8" fillId="0" borderId="10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7" xfId="0" applyFont="1" applyBorder="1" applyAlignment="1">
      <alignment horizontal="left" vertical="center"/>
    </xf>
    <xf numFmtId="0" fontId="6" fillId="0" borderId="97" xfId="0" applyFont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left" vertical="center"/>
    </xf>
    <xf numFmtId="0" fontId="20" fillId="0" borderId="110" xfId="0" applyFont="1" applyBorder="1" applyAlignment="1">
      <alignment horizontal="left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166" fontId="33" fillId="10" borderId="82" xfId="0" applyNumberFormat="1" applyFont="1" applyFill="1" applyBorder="1" applyAlignment="1">
      <alignment vertical="center"/>
    </xf>
    <xf numFmtId="0" fontId="6" fillId="0" borderId="126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7" borderId="137" xfId="0" applyFont="1" applyFill="1" applyBorder="1" applyAlignment="1">
      <alignment horizontal="center" vertical="center"/>
    </xf>
    <xf numFmtId="0" fontId="34" fillId="0" borderId="97" xfId="0" applyFont="1" applyBorder="1" applyAlignment="1">
      <alignment vertical="center"/>
    </xf>
    <xf numFmtId="0" fontId="6" fillId="0" borderId="139" xfId="0" applyFont="1" applyFill="1" applyBorder="1" applyAlignment="1">
      <alignment horizontal="left" vertical="center"/>
    </xf>
    <xf numFmtId="0" fontId="6" fillId="0" borderId="138" xfId="0" applyFont="1" applyFill="1" applyBorder="1" applyAlignment="1">
      <alignment horizontal="left" vertical="center"/>
    </xf>
    <xf numFmtId="0" fontId="6" fillId="0" borderId="140" xfId="0" applyFont="1" applyBorder="1" applyAlignment="1">
      <alignment horizontal="center" vertical="center"/>
    </xf>
    <xf numFmtId="49" fontId="6" fillId="0" borderId="141" xfId="0" applyNumberFormat="1" applyFont="1" applyBorder="1" applyAlignment="1">
      <alignment horizontal="center" vertical="center"/>
    </xf>
    <xf numFmtId="0" fontId="6" fillId="7" borderId="142" xfId="0" applyFont="1" applyFill="1" applyBorder="1" applyAlignment="1">
      <alignment horizontal="center" vertical="center"/>
    </xf>
    <xf numFmtId="0" fontId="6" fillId="2" borderId="143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left" vertical="center"/>
    </xf>
    <xf numFmtId="0" fontId="6" fillId="0" borderId="140" xfId="0" applyFont="1" applyFill="1" applyBorder="1" applyAlignment="1">
      <alignment horizontal="center" vertical="center"/>
    </xf>
    <xf numFmtId="0" fontId="6" fillId="7" borderId="144" xfId="0" applyFont="1" applyFill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0" xfId="0" applyFont="1" applyBorder="1" applyAlignment="1">
      <alignment horizontal="left" vertical="center"/>
    </xf>
    <xf numFmtId="0" fontId="6" fillId="0" borderId="125" xfId="0" applyFont="1" applyFill="1" applyBorder="1" applyAlignment="1">
      <alignment horizontal="center" vertical="center"/>
    </xf>
    <xf numFmtId="0" fontId="6" fillId="7" borderId="1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2" xfId="0" applyFont="1" applyBorder="1" applyAlignment="1">
      <alignment horizontal="left" vertical="center"/>
    </xf>
    <xf numFmtId="0" fontId="6" fillId="0" borderId="152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21" fontId="6" fillId="5" borderId="153" xfId="0" applyNumberFormat="1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0" borderId="152" xfId="0" applyFont="1" applyBorder="1" applyAlignment="1">
      <alignment vertical="center"/>
    </xf>
    <xf numFmtId="0" fontId="6" fillId="6" borderId="150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56" xfId="0" applyFont="1" applyBorder="1" applyAlignment="1">
      <alignment horizontal="left" vertical="center"/>
    </xf>
    <xf numFmtId="0" fontId="6" fillId="0" borderId="156" xfId="0" applyFont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6" borderId="151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0" borderId="158" xfId="0" applyFont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6" fillId="0" borderId="159" xfId="0" applyFont="1" applyFill="1" applyBorder="1" applyAlignment="1">
      <alignment horizontal="center" vertical="center"/>
    </xf>
    <xf numFmtId="0" fontId="8" fillId="9" borderId="160" xfId="0" applyFont="1" applyFill="1" applyBorder="1" applyAlignment="1">
      <alignment vertical="center"/>
    </xf>
    <xf numFmtId="0" fontId="6" fillId="0" borderId="152" xfId="0" applyFont="1" applyFill="1" applyBorder="1" applyAlignment="1">
      <alignment horizontal="left" vertical="center"/>
    </xf>
    <xf numFmtId="49" fontId="6" fillId="0" borderId="152" xfId="0" applyNumberFormat="1" applyFont="1" applyBorder="1" applyAlignment="1">
      <alignment horizontal="center" vertical="center"/>
    </xf>
    <xf numFmtId="0" fontId="6" fillId="0" borderId="161" xfId="0" applyFont="1" applyFill="1" applyBorder="1" applyAlignment="1">
      <alignment horizontal="left" vertical="center"/>
    </xf>
    <xf numFmtId="0" fontId="6" fillId="0" borderId="162" xfId="0" applyFont="1" applyFill="1" applyBorder="1" applyAlignment="1">
      <alignment horizontal="left" vertical="center"/>
    </xf>
    <xf numFmtId="0" fontId="6" fillId="0" borderId="163" xfId="0" applyFont="1" applyBorder="1" applyAlignment="1">
      <alignment horizontal="center"/>
    </xf>
    <xf numFmtId="0" fontId="6" fillId="0" borderId="162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7" borderId="164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left" vertical="center"/>
    </xf>
    <xf numFmtId="0" fontId="6" fillId="0" borderId="166" xfId="0" applyFont="1" applyFill="1" applyBorder="1" applyAlignment="1">
      <alignment horizontal="left" vertical="center"/>
    </xf>
    <xf numFmtId="0" fontId="6" fillId="0" borderId="167" xfId="0" applyFont="1" applyFill="1" applyBorder="1" applyAlignment="1">
      <alignment horizontal="left" vertical="center"/>
    </xf>
    <xf numFmtId="0" fontId="6" fillId="0" borderId="163" xfId="0" applyFont="1" applyFill="1" applyBorder="1" applyAlignment="1">
      <alignment horizontal="left" vertical="center"/>
    </xf>
    <xf numFmtId="0" fontId="6" fillId="0" borderId="168" xfId="0" applyFont="1" applyFill="1" applyBorder="1" applyAlignment="1">
      <alignment horizontal="left" vertical="center"/>
    </xf>
    <xf numFmtId="0" fontId="6" fillId="0" borderId="169" xfId="0" applyFont="1" applyBorder="1" applyAlignment="1">
      <alignment horizontal="left" vertical="center"/>
    </xf>
    <xf numFmtId="0" fontId="6" fillId="0" borderId="170" xfId="0" applyFont="1" applyBorder="1" applyAlignment="1">
      <alignment horizontal="left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Fill="1" applyBorder="1" applyAlignment="1">
      <alignment horizontal="center" vertical="center"/>
    </xf>
    <xf numFmtId="0" fontId="6" fillId="7" borderId="173" xfId="0" applyFont="1" applyFill="1" applyBorder="1" applyAlignment="1">
      <alignment horizontal="center" vertical="center"/>
    </xf>
    <xf numFmtId="0" fontId="6" fillId="0" borderId="162" xfId="0" applyFont="1" applyBorder="1" applyAlignment="1">
      <alignment horizontal="left"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6" xfId="0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49" fontId="6" fillId="0" borderId="179" xfId="0" applyNumberFormat="1" applyFont="1" applyBorder="1" applyAlignment="1">
      <alignment horizontal="center" vertical="center"/>
    </xf>
    <xf numFmtId="0" fontId="6" fillId="7" borderId="180" xfId="0" applyFont="1" applyFill="1" applyBorder="1" applyAlignment="1">
      <alignment horizontal="center" vertical="center"/>
    </xf>
    <xf numFmtId="0" fontId="26" fillId="0" borderId="18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89" xfId="0" applyFont="1" applyBorder="1" applyAlignment="1">
      <alignment horizontal="left" vertical="center"/>
    </xf>
    <xf numFmtId="0" fontId="34" fillId="0" borderId="190" xfId="0" applyFont="1" applyBorder="1" applyAlignment="1">
      <alignment vertical="center"/>
    </xf>
    <xf numFmtId="0" fontId="34" fillId="0" borderId="190" xfId="0" applyFont="1" applyBorder="1" applyAlignment="1">
      <alignment horizontal="center" vertical="center"/>
    </xf>
    <xf numFmtId="0" fontId="8" fillId="0" borderId="189" xfId="0" applyFont="1" applyBorder="1" applyAlignment="1">
      <alignment vertical="center"/>
    </xf>
    <xf numFmtId="0" fontId="8" fillId="0" borderId="191" xfId="0" applyFont="1" applyBorder="1" applyAlignment="1">
      <alignment vertical="center"/>
    </xf>
    <xf numFmtId="0" fontId="34" fillId="0" borderId="194" xfId="0" applyFont="1" applyBorder="1" applyAlignment="1">
      <alignment vertical="center"/>
    </xf>
    <xf numFmtId="0" fontId="8" fillId="0" borderId="196" xfId="0" applyFont="1" applyBorder="1" applyAlignment="1">
      <alignment horizontal="left" vertical="center"/>
    </xf>
    <xf numFmtId="0" fontId="8" fillId="0" borderId="199" xfId="0" applyFont="1" applyBorder="1" applyAlignment="1">
      <alignment vertical="center"/>
    </xf>
    <xf numFmtId="0" fontId="8" fillId="0" borderId="190" xfId="0" applyFont="1" applyBorder="1" applyAlignment="1">
      <alignment vertical="center"/>
    </xf>
    <xf numFmtId="0" fontId="8" fillId="0" borderId="191" xfId="0" applyFont="1" applyBorder="1" applyAlignment="1">
      <alignment horizontal="left" vertical="center"/>
    </xf>
    <xf numFmtId="0" fontId="8" fillId="0" borderId="194" xfId="0" applyFont="1" applyBorder="1" applyAlignment="1">
      <alignment vertical="center"/>
    </xf>
    <xf numFmtId="0" fontId="8" fillId="0" borderId="196" xfId="0" applyFont="1" applyBorder="1" applyAlignment="1">
      <alignment vertical="center"/>
    </xf>
    <xf numFmtId="0" fontId="34" fillId="0" borderId="199" xfId="0" applyFont="1" applyBorder="1" applyAlignment="1">
      <alignment vertical="center"/>
    </xf>
    <xf numFmtId="0" fontId="6" fillId="0" borderId="201" xfId="0" applyFont="1" applyBorder="1" applyAlignment="1">
      <alignment vertical="center"/>
    </xf>
    <xf numFmtId="0" fontId="25" fillId="0" borderId="202" xfId="0" applyFont="1" applyBorder="1" applyAlignment="1">
      <alignment horizontal="center" vertical="center"/>
    </xf>
    <xf numFmtId="0" fontId="34" fillId="0" borderId="199" xfId="0" applyFont="1" applyBorder="1" applyAlignment="1">
      <alignment horizontal="center" vertical="center"/>
    </xf>
    <xf numFmtId="0" fontId="9" fillId="0" borderId="19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6" fillId="0" borderId="182" xfId="0" applyFont="1" applyBorder="1" applyAlignment="1">
      <alignment vertical="center"/>
    </xf>
    <xf numFmtId="0" fontId="34" fillId="0" borderId="146" xfId="0" applyFont="1" applyBorder="1" applyAlignment="1">
      <alignment vertical="center"/>
    </xf>
    <xf numFmtId="0" fontId="34" fillId="0" borderId="192" xfId="0" applyFont="1" applyBorder="1" applyAlignment="1">
      <alignment vertical="center"/>
    </xf>
    <xf numFmtId="0" fontId="35" fillId="0" borderId="185" xfId="0" applyFont="1" applyBorder="1" applyAlignment="1">
      <alignment horizontal="center" vertical="center"/>
    </xf>
    <xf numFmtId="0" fontId="34" fillId="0" borderId="98" xfId="0" applyFont="1" applyBorder="1" applyAlignment="1">
      <alignment horizontal="left" vertical="center"/>
    </xf>
    <xf numFmtId="0" fontId="34" fillId="0" borderId="146" xfId="0" applyFont="1" applyBorder="1" applyAlignment="1">
      <alignment horizontal="left" vertical="center"/>
    </xf>
    <xf numFmtId="0" fontId="34" fillId="0" borderId="192" xfId="0" applyFont="1" applyBorder="1" applyAlignment="1">
      <alignment horizontal="left" vertical="center"/>
    </xf>
    <xf numFmtId="0" fontId="34" fillId="0" borderId="187" xfId="0" applyFont="1" applyBorder="1" applyAlignment="1">
      <alignment vertical="center"/>
    </xf>
    <xf numFmtId="0" fontId="34" fillId="0" borderId="187" xfId="0" applyFont="1" applyBorder="1" applyAlignment="1">
      <alignment horizontal="left" vertical="center"/>
    </xf>
    <xf numFmtId="0" fontId="9" fillId="0" borderId="203" xfId="0" applyFont="1" applyBorder="1" applyAlignment="1">
      <alignment horizontal="left" vertical="center"/>
    </xf>
    <xf numFmtId="0" fontId="9" fillId="0" borderId="204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6" xfId="0" applyFont="1" applyBorder="1" applyAlignment="1">
      <alignment vertical="center"/>
    </xf>
    <xf numFmtId="0" fontId="6" fillId="0" borderId="206" xfId="0" applyFont="1" applyBorder="1" applyAlignment="1">
      <alignment horizontal="center" vertical="center"/>
    </xf>
    <xf numFmtId="0" fontId="6" fillId="0" borderId="206" xfId="0" applyFont="1" applyFill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206" xfId="0" applyFont="1" applyBorder="1" applyAlignment="1">
      <alignment horizontal="left" vertical="center"/>
    </xf>
    <xf numFmtId="0" fontId="6" fillId="0" borderId="207" xfId="0" applyFont="1" applyBorder="1" applyAlignment="1">
      <alignment horizontal="center" vertical="center"/>
    </xf>
    <xf numFmtId="49" fontId="6" fillId="0" borderId="207" xfId="0" applyNumberFormat="1" applyFont="1" applyBorder="1" applyAlignment="1">
      <alignment horizontal="center" vertical="center"/>
    </xf>
    <xf numFmtId="46" fontId="6" fillId="7" borderId="208" xfId="0" applyNumberFormat="1" applyFont="1" applyFill="1" applyBorder="1" applyAlignment="1">
      <alignment horizontal="center" vertical="center"/>
    </xf>
    <xf numFmtId="0" fontId="6" fillId="0" borderId="209" xfId="0" applyFont="1" applyBorder="1" applyAlignment="1">
      <alignment horizontal="center" vertical="center"/>
    </xf>
    <xf numFmtId="0" fontId="6" fillId="0" borderId="207" xfId="0" applyFont="1" applyBorder="1" applyAlignment="1">
      <alignment horizontal="left" vertical="center"/>
    </xf>
    <xf numFmtId="46" fontId="6" fillId="7" borderId="210" xfId="0" applyNumberFormat="1" applyFont="1" applyFill="1" applyBorder="1" applyAlignment="1">
      <alignment horizontal="center" vertical="center"/>
    </xf>
    <xf numFmtId="0" fontId="6" fillId="0" borderId="212" xfId="0" applyFont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208" xfId="0" applyFont="1" applyFill="1" applyBorder="1" applyAlignment="1">
      <alignment horizontal="center" vertical="center"/>
    </xf>
    <xf numFmtId="0" fontId="6" fillId="8" borderId="215" xfId="0" applyFont="1" applyFill="1" applyBorder="1" applyAlignment="1">
      <alignment horizontal="center" vertical="center" wrapText="1"/>
    </xf>
    <xf numFmtId="0" fontId="6" fillId="8" borderId="216" xfId="0" applyFont="1" applyFill="1" applyBorder="1" applyAlignment="1">
      <alignment horizontal="center" vertical="center" wrapText="1"/>
    </xf>
    <xf numFmtId="46" fontId="6" fillId="0" borderId="214" xfId="0" applyNumberFormat="1" applyFont="1" applyFill="1" applyBorder="1" applyAlignment="1">
      <alignment horizontal="center" vertical="center"/>
    </xf>
    <xf numFmtId="0" fontId="6" fillId="6" borderId="226" xfId="0" applyFont="1" applyFill="1" applyBorder="1" applyAlignment="1">
      <alignment horizontal="center" vertical="center"/>
    </xf>
    <xf numFmtId="0" fontId="6" fillId="6" borderId="220" xfId="0" applyFont="1" applyFill="1" applyBorder="1" applyAlignment="1">
      <alignment horizontal="center" vertical="center"/>
    </xf>
    <xf numFmtId="0" fontId="6" fillId="0" borderId="239" xfId="0" applyFont="1" applyBorder="1" applyAlignment="1">
      <alignment horizontal="center" vertical="center"/>
    </xf>
    <xf numFmtId="0" fontId="6" fillId="0" borderId="247" xfId="0" applyFont="1" applyBorder="1" applyAlignment="1">
      <alignment horizontal="center" vertical="center"/>
    </xf>
    <xf numFmtId="0" fontId="6" fillId="0" borderId="248" xfId="0" applyFont="1" applyBorder="1" applyAlignment="1">
      <alignment horizontal="center" vertical="center"/>
    </xf>
    <xf numFmtId="0" fontId="6" fillId="0" borderId="239" xfId="0" applyFont="1" applyBorder="1" applyAlignment="1">
      <alignment vertical="center"/>
    </xf>
    <xf numFmtId="0" fontId="6" fillId="0" borderId="249" xfId="0" applyFont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6" fillId="7" borderId="250" xfId="0" applyFont="1" applyFill="1" applyBorder="1" applyAlignment="1">
      <alignment horizontal="center" vertical="center"/>
    </xf>
    <xf numFmtId="0" fontId="6" fillId="8" borderId="250" xfId="0" applyFont="1" applyFill="1" applyBorder="1" applyAlignment="1">
      <alignment horizontal="center" vertical="center" wrapText="1"/>
    </xf>
    <xf numFmtId="0" fontId="6" fillId="0" borderId="257" xfId="0" applyFont="1" applyBorder="1" applyAlignment="1">
      <alignment horizontal="center" vertical="center"/>
    </xf>
    <xf numFmtId="0" fontId="6" fillId="0" borderId="258" xfId="0" applyFont="1" applyBorder="1" applyAlignment="1">
      <alignment horizontal="left" vertical="center"/>
    </xf>
    <xf numFmtId="0" fontId="6" fillId="0" borderId="258" xfId="0" applyFont="1" applyBorder="1" applyAlignment="1">
      <alignment horizontal="center" vertical="center"/>
    </xf>
    <xf numFmtId="49" fontId="6" fillId="0" borderId="258" xfId="0" applyNumberFormat="1" applyFont="1" applyBorder="1" applyAlignment="1">
      <alignment horizontal="center" vertical="center"/>
    </xf>
    <xf numFmtId="46" fontId="6" fillId="7" borderId="259" xfId="0" applyNumberFormat="1" applyFont="1" applyFill="1" applyBorder="1" applyAlignment="1">
      <alignment horizontal="center" vertical="center"/>
    </xf>
    <xf numFmtId="0" fontId="6" fillId="0" borderId="238" xfId="0" applyFont="1" applyBorder="1" applyAlignment="1">
      <alignment horizontal="center" vertical="center"/>
    </xf>
    <xf numFmtId="0" fontId="6" fillId="0" borderId="239" xfId="0" applyFont="1" applyBorder="1" applyAlignment="1">
      <alignment horizontal="left" vertical="center"/>
    </xf>
    <xf numFmtId="0" fontId="6" fillId="7" borderId="261" xfId="0" applyFont="1" applyFill="1" applyBorder="1" applyAlignment="1">
      <alignment horizontal="center" vertical="center"/>
    </xf>
    <xf numFmtId="0" fontId="6" fillId="0" borderId="262" xfId="0" applyFont="1" applyFill="1" applyBorder="1" applyAlignment="1">
      <alignment horizontal="center" vertical="center"/>
    </xf>
    <xf numFmtId="0" fontId="34" fillId="0" borderId="187" xfId="0" applyFont="1" applyBorder="1" applyAlignment="1">
      <alignment horizontal="left" vertical="center"/>
    </xf>
    <xf numFmtId="0" fontId="0" fillId="0" borderId="265" xfId="0" quotePrefix="1" applyBorder="1"/>
    <xf numFmtId="0" fontId="0" fillId="0" borderId="266" xfId="0" quotePrefix="1" applyBorder="1"/>
    <xf numFmtId="0" fontId="0" fillId="0" borderId="267" xfId="0" quotePrefix="1" applyBorder="1"/>
    <xf numFmtId="0" fontId="39" fillId="0" borderId="269" xfId="0" applyFont="1" applyBorder="1" applyAlignment="1">
      <alignment horizontal="center"/>
    </xf>
    <xf numFmtId="0" fontId="0" fillId="0" borderId="269" xfId="0" quotePrefix="1" applyBorder="1"/>
    <xf numFmtId="0" fontId="0" fillId="0" borderId="268" xfId="0" quotePrefix="1" applyBorder="1"/>
    <xf numFmtId="0" fontId="40" fillId="0" borderId="270" xfId="0" applyFont="1" applyFill="1" applyBorder="1" applyAlignment="1">
      <alignment horizontal="center" vertical="center"/>
    </xf>
    <xf numFmtId="0" fontId="40" fillId="0" borderId="238" xfId="0" applyFont="1" applyFill="1" applyBorder="1" applyAlignment="1">
      <alignment horizontal="center" vertical="center"/>
    </xf>
    <xf numFmtId="0" fontId="6" fillId="0" borderId="164" xfId="0" applyNumberFormat="1" applyFont="1" applyFill="1" applyBorder="1" applyAlignment="1">
      <alignment horizontal="center" vertical="center"/>
    </xf>
    <xf numFmtId="0" fontId="0" fillId="0" borderId="213" xfId="0" quotePrefix="1" applyBorder="1"/>
    <xf numFmtId="0" fontId="0" fillId="0" borderId="206" xfId="0" quotePrefix="1" applyBorder="1"/>
    <xf numFmtId="0" fontId="41" fillId="2" borderId="28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vertical="center"/>
    </xf>
    <xf numFmtId="0" fontId="10" fillId="0" borderId="228" xfId="0" applyFont="1" applyFill="1" applyBorder="1" applyAlignment="1">
      <alignment vertical="center"/>
    </xf>
    <xf numFmtId="0" fontId="10" fillId="0" borderId="230" xfId="0" applyFont="1" applyFill="1" applyBorder="1" applyAlignment="1">
      <alignment vertical="center"/>
    </xf>
    <xf numFmtId="0" fontId="10" fillId="0" borderId="229" xfId="0" applyFont="1" applyFill="1" applyBorder="1" applyAlignment="1">
      <alignment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6" fillId="8" borderId="77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vertical="center"/>
    </xf>
    <xf numFmtId="0" fontId="10" fillId="0" borderId="224" xfId="0" applyFont="1" applyFill="1" applyBorder="1" applyAlignment="1">
      <alignment vertical="center"/>
    </xf>
    <xf numFmtId="0" fontId="10" fillId="0" borderId="221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10" fillId="0" borderId="223" xfId="0" applyFont="1" applyFill="1" applyBorder="1" applyAlignment="1">
      <alignment vertical="center"/>
    </xf>
    <xf numFmtId="0" fontId="10" fillId="0" borderId="237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8" xfId="0" applyFont="1" applyFill="1" applyBorder="1" applyAlignment="1">
      <alignment horizontal="center" vertical="center"/>
    </xf>
    <xf numFmtId="0" fontId="13" fillId="10" borderId="81" xfId="0" applyFont="1" applyFill="1" applyBorder="1" applyAlignment="1">
      <alignment horizontal="center" vertical="center"/>
    </xf>
    <xf numFmtId="0" fontId="16" fillId="10" borderId="81" xfId="0" applyFont="1" applyFill="1" applyBorder="1" applyAlignment="1">
      <alignment horizontal="center" vertical="center"/>
    </xf>
    <xf numFmtId="0" fontId="16" fillId="10" borderId="115" xfId="0" applyFont="1" applyFill="1" applyBorder="1" applyAlignment="1">
      <alignment horizontal="center" vertical="center"/>
    </xf>
    <xf numFmtId="0" fontId="16" fillId="10" borderId="83" xfId="0" applyFont="1" applyFill="1" applyBorder="1" applyAlignment="1">
      <alignment horizontal="center" vertical="center"/>
    </xf>
    <xf numFmtId="0" fontId="16" fillId="10" borderId="8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165" fontId="13" fillId="10" borderId="131" xfId="0" applyNumberFormat="1" applyFont="1" applyFill="1" applyBorder="1" applyAlignment="1">
      <alignment horizontal="center" vertical="center"/>
    </xf>
    <xf numFmtId="165" fontId="13" fillId="10" borderId="132" xfId="0" applyNumberFormat="1" applyFont="1" applyFill="1" applyBorder="1" applyAlignment="1">
      <alignment horizontal="center" vertical="center"/>
    </xf>
    <xf numFmtId="165" fontId="13" fillId="10" borderId="133" xfId="0" applyNumberFormat="1" applyFont="1" applyFill="1" applyBorder="1" applyAlignment="1">
      <alignment horizontal="center" vertical="center"/>
    </xf>
    <xf numFmtId="14" fontId="16" fillId="10" borderId="131" xfId="0" applyNumberFormat="1" applyFont="1" applyFill="1" applyBorder="1" applyAlignment="1">
      <alignment horizontal="center" vertical="center"/>
    </xf>
    <xf numFmtId="14" fontId="16" fillId="10" borderId="132" xfId="0" applyNumberFormat="1" applyFont="1" applyFill="1" applyBorder="1" applyAlignment="1">
      <alignment horizontal="center" vertical="center"/>
    </xf>
    <xf numFmtId="14" fontId="16" fillId="10" borderId="133" xfId="0" applyNumberFormat="1" applyFont="1" applyFill="1" applyBorder="1" applyAlignment="1">
      <alignment horizontal="center" vertical="center"/>
    </xf>
    <xf numFmtId="14" fontId="32" fillId="10" borderId="131" xfId="0" applyNumberFormat="1" applyFont="1" applyFill="1" applyBorder="1" applyAlignment="1">
      <alignment horizontal="center" vertical="center"/>
    </xf>
    <xf numFmtId="14" fontId="32" fillId="10" borderId="133" xfId="0" applyNumberFormat="1" applyFont="1" applyFill="1" applyBorder="1" applyAlignment="1">
      <alignment horizontal="center" vertical="center"/>
    </xf>
    <xf numFmtId="0" fontId="40" fillId="0" borderId="271" xfId="0" applyFont="1" applyFill="1" applyBorder="1" applyAlignment="1">
      <alignment horizontal="left" vertical="center"/>
    </xf>
    <xf numFmtId="0" fontId="40" fillId="0" borderId="272" xfId="0" applyFont="1" applyFill="1" applyBorder="1" applyAlignment="1">
      <alignment horizontal="left" vertical="center"/>
    </xf>
    <xf numFmtId="0" fontId="40" fillId="0" borderId="273" xfId="0" applyFont="1" applyFill="1" applyBorder="1" applyAlignment="1">
      <alignment horizontal="left" vertical="center"/>
    </xf>
    <xf numFmtId="0" fontId="40" fillId="0" borderId="274" xfId="0" applyFont="1" applyFill="1" applyBorder="1" applyAlignment="1">
      <alignment horizontal="left" vertical="center"/>
    </xf>
    <xf numFmtId="0" fontId="40" fillId="0" borderId="275" xfId="0" applyFont="1" applyFill="1" applyBorder="1" applyAlignment="1">
      <alignment horizontal="left" vertical="center"/>
    </xf>
    <xf numFmtId="0" fontId="40" fillId="0" borderId="276" xfId="0" applyFont="1" applyFill="1" applyBorder="1" applyAlignment="1">
      <alignment horizontal="left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6" fillId="10" borderId="132" xfId="0" applyNumberFormat="1" applyFont="1" applyFill="1" applyBorder="1" applyAlignment="1">
      <alignment horizontal="center" vertical="center"/>
    </xf>
    <xf numFmtId="0" fontId="16" fillId="10" borderId="133" xfId="0" applyNumberFormat="1" applyFont="1" applyFill="1" applyBorder="1" applyAlignment="1">
      <alignment horizontal="center" vertical="center"/>
    </xf>
    <xf numFmtId="14" fontId="9" fillId="0" borderId="129" xfId="0" applyNumberFormat="1" applyFont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13" fillId="10" borderId="82" xfId="0" applyFont="1" applyFill="1" applyBorder="1" applyAlignment="1">
      <alignment horizontal="center" vertical="center"/>
    </xf>
    <xf numFmtId="164" fontId="16" fillId="10" borderId="131" xfId="0" applyNumberFormat="1" applyFont="1" applyFill="1" applyBorder="1" applyAlignment="1">
      <alignment horizontal="center" vertical="center"/>
    </xf>
    <xf numFmtId="164" fontId="16" fillId="10" borderId="132" xfId="0" applyNumberFormat="1" applyFont="1" applyFill="1" applyBorder="1" applyAlignment="1">
      <alignment horizontal="center" vertical="center"/>
    </xf>
    <xf numFmtId="164" fontId="16" fillId="10" borderId="133" xfId="0" applyNumberFormat="1" applyFont="1" applyFill="1" applyBorder="1" applyAlignment="1">
      <alignment horizontal="center" vertical="center"/>
    </xf>
    <xf numFmtId="0" fontId="16" fillId="10" borderId="78" xfId="0" applyFont="1" applyFill="1" applyBorder="1" applyAlignment="1">
      <alignment horizontal="center" vertical="center"/>
    </xf>
    <xf numFmtId="0" fontId="16" fillId="10" borderId="114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10" fillId="0" borderId="242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6" fillId="8" borderId="79" xfId="0" applyFont="1" applyFill="1" applyBorder="1" applyAlignment="1">
      <alignment horizontal="center" vertical="center" wrapText="1"/>
    </xf>
    <xf numFmtId="0" fontId="6" fillId="8" borderId="80" xfId="0" applyFont="1" applyFill="1" applyBorder="1" applyAlignment="1">
      <alignment horizontal="center" vertical="center" wrapText="1"/>
    </xf>
    <xf numFmtId="0" fontId="10" fillId="0" borderId="24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10" fillId="0" borderId="251" xfId="0" applyFont="1" applyFill="1" applyBorder="1" applyAlignment="1">
      <alignment horizontal="center" vertical="center"/>
    </xf>
    <xf numFmtId="0" fontId="10" fillId="0" borderId="253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8" fillId="0" borderId="38" xfId="0" applyFont="1" applyFill="1" applyBorder="1"/>
    <xf numFmtId="0" fontId="12" fillId="0" borderId="233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12" fillId="0" borderId="235" xfId="0" applyFont="1" applyFill="1" applyBorder="1" applyAlignment="1">
      <alignment horizontal="center" vertical="center"/>
    </xf>
    <xf numFmtId="0" fontId="8" fillId="0" borderId="236" xfId="0" applyFont="1" applyFill="1" applyBorder="1"/>
    <xf numFmtId="0" fontId="12" fillId="0" borderId="260" xfId="0" applyFont="1" applyFill="1" applyBorder="1" applyAlignment="1">
      <alignment horizontal="center" vertical="center"/>
    </xf>
    <xf numFmtId="0" fontId="8" fillId="0" borderId="243" xfId="0" applyFont="1" applyFill="1" applyBorder="1"/>
    <xf numFmtId="0" fontId="12" fillId="0" borderId="240" xfId="0" applyFont="1" applyFill="1" applyBorder="1" applyAlignment="1">
      <alignment horizontal="center" vertical="center"/>
    </xf>
    <xf numFmtId="0" fontId="8" fillId="0" borderId="241" xfId="0" applyFont="1" applyFill="1" applyBorder="1"/>
    <xf numFmtId="0" fontId="12" fillId="0" borderId="263" xfId="0" applyFont="1" applyFill="1" applyBorder="1" applyAlignment="1">
      <alignment horizontal="center" vertical="center"/>
    </xf>
    <xf numFmtId="0" fontId="8" fillId="0" borderId="264" xfId="0" applyFont="1" applyFill="1" applyBorder="1"/>
    <xf numFmtId="0" fontId="12" fillId="0" borderId="246" xfId="0" applyFont="1" applyFill="1" applyBorder="1" applyAlignment="1">
      <alignment horizontal="center" vertical="center"/>
    </xf>
    <xf numFmtId="0" fontId="34" fillId="0" borderId="192" xfId="0" applyFont="1" applyBorder="1" applyAlignment="1">
      <alignment horizontal="left" vertical="center"/>
    </xf>
    <xf numFmtId="0" fontId="34" fillId="0" borderId="193" xfId="0" applyFont="1" applyBorder="1" applyAlignment="1">
      <alignment horizontal="left" vertical="center"/>
    </xf>
    <xf numFmtId="0" fontId="34" fillId="0" borderId="200" xfId="0" applyFont="1" applyBorder="1" applyAlignment="1">
      <alignment horizontal="left" vertical="center"/>
    </xf>
    <xf numFmtId="0" fontId="34" fillId="0" borderId="187" xfId="0" applyFont="1" applyBorder="1" applyAlignment="1">
      <alignment horizontal="left" vertical="center"/>
    </xf>
    <xf numFmtId="0" fontId="34" fillId="0" borderId="197" xfId="0" applyFont="1" applyBorder="1" applyAlignment="1">
      <alignment horizontal="left" vertical="center"/>
    </xf>
    <xf numFmtId="0" fontId="34" fillId="0" borderId="198" xfId="0" applyFont="1" applyBorder="1" applyAlignment="1">
      <alignment horizontal="left" vertical="center"/>
    </xf>
    <xf numFmtId="0" fontId="0" fillId="0" borderId="146" xfId="0" applyBorder="1" applyAlignment="1">
      <alignment horizontal="left" vertical="center"/>
    </xf>
    <xf numFmtId="0" fontId="0" fillId="0" borderId="127" xfId="0" applyBorder="1" applyAlignment="1">
      <alignment horizontal="left" vertical="center"/>
    </xf>
    <xf numFmtId="0" fontId="0" fillId="0" borderId="147" xfId="0" applyBorder="1" applyAlignment="1">
      <alignment horizontal="left" vertical="center"/>
    </xf>
    <xf numFmtId="0" fontId="9" fillId="0" borderId="146" xfId="0" applyFont="1" applyBorder="1" applyAlignment="1">
      <alignment horizontal="left" vertical="center"/>
    </xf>
    <xf numFmtId="0" fontId="9" fillId="0" borderId="127" xfId="0" applyFont="1" applyBorder="1" applyAlignment="1">
      <alignment horizontal="left" vertical="center"/>
    </xf>
    <xf numFmtId="0" fontId="9" fillId="0" borderId="147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9" fillId="0" borderId="197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46" xfId="0" applyFont="1" applyBorder="1" applyAlignment="1">
      <alignment horizontal="left" vertical="center"/>
    </xf>
    <xf numFmtId="0" fontId="34" fillId="0" borderId="127" xfId="0" applyFont="1" applyBorder="1" applyAlignment="1">
      <alignment horizontal="left" vertical="center"/>
    </xf>
    <xf numFmtId="0" fontId="34" fillId="0" borderId="147" xfId="0" applyFont="1" applyBorder="1" applyAlignment="1">
      <alignment horizontal="left" vertical="center"/>
    </xf>
    <xf numFmtId="0" fontId="26" fillId="0" borderId="101" xfId="0" applyFont="1" applyBorder="1" applyAlignment="1">
      <alignment horizontal="left" vertical="center"/>
    </xf>
    <xf numFmtId="0" fontId="26" fillId="0" borderId="103" xfId="0" applyFont="1" applyBorder="1" applyAlignment="1">
      <alignment horizontal="left" vertical="center"/>
    </xf>
    <xf numFmtId="0" fontId="9" fillId="0" borderId="103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38" fillId="0" borderId="95" xfId="0" applyFont="1" applyBorder="1" applyAlignment="1">
      <alignment vertical="center"/>
    </xf>
    <xf numFmtId="0" fontId="38" fillId="0" borderId="111" xfId="0" applyFont="1" applyBorder="1" applyAlignment="1">
      <alignment vertical="center"/>
    </xf>
    <xf numFmtId="0" fontId="38" fillId="0" borderId="112" xfId="0" applyFont="1" applyBorder="1" applyAlignment="1">
      <alignment vertical="center"/>
    </xf>
    <xf numFmtId="0" fontId="38" fillId="0" borderId="113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2" xfId="0" applyFont="1" applyBorder="1" applyAlignment="1">
      <alignment horizontal="left" vertical="center"/>
    </xf>
    <xf numFmtId="0" fontId="9" fillId="0" borderId="193" xfId="0" applyFont="1" applyBorder="1" applyAlignment="1">
      <alignment horizontal="left" vertical="center"/>
    </xf>
    <xf numFmtId="0" fontId="9" fillId="0" borderId="200" xfId="0" applyFont="1" applyBorder="1" applyAlignment="1">
      <alignment horizontal="left" vertical="center"/>
    </xf>
    <xf numFmtId="49" fontId="36" fillId="0" borderId="187" xfId="0" applyNumberFormat="1" applyFont="1" applyBorder="1" applyAlignment="1">
      <alignment horizontal="center" vertical="center"/>
    </xf>
    <xf numFmtId="49" fontId="36" fillId="0" borderId="188" xfId="0" applyNumberFormat="1" applyFont="1" applyBorder="1" applyAlignment="1">
      <alignment horizontal="center" vertical="center"/>
    </xf>
    <xf numFmtId="49" fontId="36" fillId="0" borderId="217" xfId="0" applyNumberFormat="1" applyFont="1" applyBorder="1" applyAlignment="1">
      <alignment horizontal="center" vertical="center"/>
    </xf>
    <xf numFmtId="49" fontId="36" fillId="0" borderId="218" xfId="0" applyNumberFormat="1" applyFont="1" applyBorder="1" applyAlignment="1">
      <alignment horizontal="center" vertical="center"/>
    </xf>
    <xf numFmtId="49" fontId="38" fillId="0" borderId="146" xfId="0" applyNumberFormat="1" applyFont="1" applyBorder="1" applyAlignment="1">
      <alignment horizontal="left" vertical="center"/>
    </xf>
    <xf numFmtId="49" fontId="38" fillId="0" borderId="149" xfId="0" applyNumberFormat="1" applyFont="1" applyBorder="1" applyAlignment="1">
      <alignment horizontal="left" vertical="center"/>
    </xf>
    <xf numFmtId="49" fontId="38" fillId="0" borderId="217" xfId="0" applyNumberFormat="1" applyFont="1" applyBorder="1" applyAlignment="1">
      <alignment horizontal="center" vertical="center"/>
    </xf>
    <xf numFmtId="49" fontId="38" fillId="0" borderId="218" xfId="0" applyNumberFormat="1" applyFont="1" applyBorder="1" applyAlignment="1">
      <alignment horizontal="center" vertical="center"/>
    </xf>
    <xf numFmtId="49" fontId="36" fillId="0" borderId="146" xfId="0" applyNumberFormat="1" applyFont="1" applyBorder="1" applyAlignment="1">
      <alignment horizontal="center" vertical="center"/>
    </xf>
    <xf numFmtId="49" fontId="36" fillId="0" borderId="149" xfId="0" applyNumberFormat="1" applyFont="1" applyBorder="1" applyAlignment="1">
      <alignment horizontal="center" vertical="center"/>
    </xf>
    <xf numFmtId="49" fontId="34" fillId="0" borderId="146" xfId="0" applyNumberFormat="1" applyFont="1" applyBorder="1" applyAlignment="1">
      <alignment horizontal="center" vertical="center"/>
    </xf>
    <xf numFmtId="49" fontId="34" fillId="0" borderId="149" xfId="0" applyNumberFormat="1" applyFont="1" applyBorder="1" applyAlignment="1">
      <alignment horizontal="center" vertical="center"/>
    </xf>
    <xf numFmtId="49" fontId="36" fillId="0" borderId="192" xfId="0" applyNumberFormat="1" applyFont="1" applyBorder="1" applyAlignment="1">
      <alignment horizontal="center" vertical="center"/>
    </xf>
    <xf numFmtId="49" fontId="36" fillId="0" borderId="195" xfId="0" applyNumberFormat="1" applyFont="1" applyBorder="1" applyAlignment="1">
      <alignment horizontal="center" vertical="center"/>
    </xf>
    <xf numFmtId="49" fontId="37" fillId="0" borderId="192" xfId="0" applyNumberFormat="1" applyFont="1" applyBorder="1" applyAlignment="1">
      <alignment horizontal="center" vertical="center"/>
    </xf>
    <xf numFmtId="49" fontId="37" fillId="0" borderId="195" xfId="0" applyNumberFormat="1" applyFont="1" applyBorder="1" applyAlignment="1">
      <alignment horizontal="center" vertical="center"/>
    </xf>
    <xf numFmtId="49" fontId="34" fillId="0" borderId="187" xfId="0" applyNumberFormat="1" applyFont="1" applyBorder="1" applyAlignment="1">
      <alignment horizontal="center" vertical="center"/>
    </xf>
    <xf numFmtId="49" fontId="34" fillId="0" borderId="188" xfId="0" applyNumberFormat="1" applyFont="1" applyBorder="1" applyAlignment="1">
      <alignment horizontal="center" vertical="center"/>
    </xf>
    <xf numFmtId="49" fontId="34" fillId="0" borderId="217" xfId="0" applyNumberFormat="1" applyFont="1" applyBorder="1" applyAlignment="1">
      <alignment horizontal="center" vertical="center"/>
    </xf>
    <xf numFmtId="49" fontId="34" fillId="0" borderId="218" xfId="0" applyNumberFormat="1" applyFont="1" applyBorder="1" applyAlignment="1">
      <alignment horizontal="center" vertical="center"/>
    </xf>
    <xf numFmtId="49" fontId="34" fillId="0" borderId="192" xfId="0" applyNumberFormat="1" applyFont="1" applyBorder="1" applyAlignment="1">
      <alignment horizontal="center" vertical="center"/>
    </xf>
    <xf numFmtId="49" fontId="34" fillId="0" borderId="195" xfId="0" applyNumberFormat="1" applyFont="1" applyBorder="1" applyAlignment="1">
      <alignment horizontal="center" vertical="center"/>
    </xf>
    <xf numFmtId="49" fontId="38" fillId="0" borderId="187" xfId="0" applyNumberFormat="1" applyFont="1" applyBorder="1" applyAlignment="1">
      <alignment horizontal="center" vertical="center"/>
    </xf>
    <xf numFmtId="49" fontId="38" fillId="0" borderId="18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82" xfId="0" applyFont="1" applyBorder="1" applyAlignment="1">
      <alignment horizontal="center" vertical="center"/>
    </xf>
    <xf numFmtId="0" fontId="26" fillId="0" borderId="186" xfId="0" applyFont="1" applyBorder="1" applyAlignment="1">
      <alignment horizontal="center" vertical="center"/>
    </xf>
    <xf numFmtId="0" fontId="16" fillId="0" borderId="182" xfId="0" applyFont="1" applyBorder="1" applyAlignment="1">
      <alignment horizontal="left" vertical="center"/>
    </xf>
    <xf numFmtId="0" fontId="16" fillId="0" borderId="183" xfId="0" applyFont="1" applyBorder="1" applyAlignment="1">
      <alignment horizontal="left" vertical="center"/>
    </xf>
    <xf numFmtId="0" fontId="16" fillId="0" borderId="18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95252</xdr:colOff>
      <xdr:row>0</xdr:row>
      <xdr:rowOff>47626</xdr:rowOff>
    </xdr:from>
    <xdr:to>
      <xdr:col>2</xdr:col>
      <xdr:colOff>1115578</xdr:colOff>
      <xdr:row>7</xdr:row>
      <xdr:rowOff>266700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2" y="47626"/>
          <a:ext cx="1382276" cy="1543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2</xdr:col>
      <xdr:colOff>1106051</xdr:colOff>
      <xdr:row>7</xdr:row>
      <xdr:rowOff>190499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675"/>
          <a:ext cx="1382276" cy="15430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1134626</xdr:colOff>
      <xdr:row>7</xdr:row>
      <xdr:rowOff>152399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382276" cy="15430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1115576</xdr:colOff>
      <xdr:row>7</xdr:row>
      <xdr:rowOff>190499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8100"/>
          <a:ext cx="1382276" cy="15430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1096526</xdr:colOff>
      <xdr:row>7</xdr:row>
      <xdr:rowOff>152399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382276" cy="1543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1106051</xdr:colOff>
      <xdr:row>7</xdr:row>
      <xdr:rowOff>171449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"/>
          <a:ext cx="1382276" cy="15430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28575</xdr:rowOff>
    </xdr:from>
    <xdr:to>
      <xdr:col>2</xdr:col>
      <xdr:colOff>1096526</xdr:colOff>
      <xdr:row>7</xdr:row>
      <xdr:rowOff>180974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382276" cy="1543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47625</xdr:rowOff>
    </xdr:from>
    <xdr:to>
      <xdr:col>2</xdr:col>
      <xdr:colOff>1106051</xdr:colOff>
      <xdr:row>7</xdr:row>
      <xdr:rowOff>161924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382276" cy="1543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81"/>
      <c r="C1" s="381"/>
      <c r="D1" s="371"/>
      <c r="E1" s="371"/>
      <c r="F1" s="371"/>
      <c r="G1" s="371"/>
      <c r="H1" s="371"/>
      <c r="I1" s="371"/>
      <c r="J1" s="369"/>
      <c r="K1" s="369"/>
      <c r="L1" s="369"/>
      <c r="M1" s="114"/>
    </row>
    <row r="2" spans="1:14" ht="12.75" customHeight="1" x14ac:dyDescent="0.2">
      <c r="B2" s="381"/>
      <c r="C2" s="381"/>
      <c r="D2" s="379" t="s">
        <v>0</v>
      </c>
      <c r="E2" s="379"/>
      <c r="F2" s="379"/>
      <c r="G2" s="379"/>
      <c r="H2" s="379"/>
      <c r="I2" s="379"/>
      <c r="J2" s="369"/>
      <c r="K2" s="369"/>
      <c r="L2" s="369"/>
      <c r="M2" s="114"/>
    </row>
    <row r="3" spans="1:14" ht="12.75" customHeight="1" x14ac:dyDescent="0.2">
      <c r="B3" s="381"/>
      <c r="C3" s="381"/>
      <c r="D3" s="379"/>
      <c r="E3" s="379"/>
      <c r="F3" s="379"/>
      <c r="G3" s="379"/>
      <c r="H3" s="379"/>
      <c r="I3" s="379"/>
      <c r="J3" s="369"/>
      <c r="K3" s="369"/>
      <c r="L3" s="369"/>
      <c r="M3" s="114"/>
    </row>
    <row r="4" spans="1:14" ht="15" customHeight="1" x14ac:dyDescent="0.2">
      <c r="B4" s="381"/>
      <c r="C4" s="381"/>
      <c r="D4" s="372"/>
      <c r="E4" s="372"/>
      <c r="F4" s="372"/>
      <c r="G4" s="372"/>
      <c r="H4" s="372"/>
      <c r="I4" s="372"/>
      <c r="J4" s="369"/>
      <c r="K4" s="369"/>
      <c r="L4" s="369"/>
      <c r="M4" s="114"/>
    </row>
    <row r="5" spans="1:14" ht="15" customHeight="1" x14ac:dyDescent="0.2">
      <c r="B5" s="381"/>
      <c r="C5" s="381"/>
      <c r="D5" s="380" t="s">
        <v>39</v>
      </c>
      <c r="E5" s="380"/>
      <c r="F5" s="380"/>
      <c r="G5" s="380"/>
      <c r="H5" s="380"/>
      <c r="I5" s="165">
        <f>SUM(G11+'Classements 3'!G11+'Classements 4'!G11+'Classements 5'!G11+'Classements Cadets'!G11+'Classements Min'!G11)</f>
        <v>155</v>
      </c>
      <c r="J5" s="369"/>
      <c r="K5" s="369"/>
      <c r="L5" s="369"/>
      <c r="M5" s="114"/>
    </row>
    <row r="6" spans="1:14" ht="13.5" customHeight="1" thickBot="1" x14ac:dyDescent="0.25">
      <c r="B6" s="381"/>
      <c r="C6" s="381"/>
      <c r="D6" s="30"/>
      <c r="E6" s="30"/>
      <c r="F6" s="30"/>
      <c r="G6" s="30"/>
      <c r="H6" s="30"/>
      <c r="I6" s="30"/>
      <c r="J6" s="369"/>
      <c r="K6" s="369"/>
      <c r="L6" s="369"/>
      <c r="M6" s="114"/>
    </row>
    <row r="7" spans="1:14" ht="19.5" thickBot="1" x14ac:dyDescent="0.25">
      <c r="B7" s="381"/>
      <c r="C7" s="381"/>
      <c r="D7" s="373" t="s">
        <v>29</v>
      </c>
      <c r="E7" s="373"/>
      <c r="F7" s="383">
        <v>42863</v>
      </c>
      <c r="G7" s="384"/>
      <c r="H7" s="384"/>
      <c r="I7" s="385"/>
      <c r="J7" s="369"/>
      <c r="K7" s="369"/>
      <c r="L7" s="369"/>
      <c r="M7" s="53"/>
    </row>
    <row r="8" spans="1:14" ht="21.75" customHeight="1" thickBot="1" x14ac:dyDescent="0.25">
      <c r="B8" s="382"/>
      <c r="C8" s="382"/>
      <c r="D8" s="133" t="s">
        <v>46</v>
      </c>
      <c r="E8" s="375" t="s">
        <v>172</v>
      </c>
      <c r="F8" s="376"/>
      <c r="G8" s="377"/>
      <c r="H8" s="377"/>
      <c r="I8" s="378"/>
      <c r="J8" s="370"/>
      <c r="K8" s="370"/>
      <c r="L8" s="370"/>
      <c r="M8" s="53"/>
    </row>
    <row r="9" spans="1:14" s="4" customFormat="1" ht="19.5" thickBot="1" x14ac:dyDescent="0.25">
      <c r="A9" s="5"/>
      <c r="B9" s="374" t="s">
        <v>19</v>
      </c>
      <c r="C9" s="374"/>
      <c r="D9" s="373"/>
      <c r="E9" s="386" t="s">
        <v>378</v>
      </c>
      <c r="F9" s="387"/>
      <c r="G9" s="387"/>
      <c r="H9" s="387"/>
      <c r="I9" s="388"/>
      <c r="J9" s="389" t="s">
        <v>45</v>
      </c>
      <c r="K9" s="390"/>
      <c r="L9" s="183">
        <v>36.700000000000003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55" t="s">
        <v>17</v>
      </c>
      <c r="C11" s="356"/>
      <c r="D11" s="356"/>
      <c r="E11" s="353" t="s">
        <v>44</v>
      </c>
      <c r="F11" s="354"/>
      <c r="G11" s="135">
        <v>29</v>
      </c>
      <c r="H11" s="28" t="s">
        <v>42</v>
      </c>
      <c r="I11" s="136">
        <v>63</v>
      </c>
      <c r="J11" s="357" t="s">
        <v>40</v>
      </c>
      <c r="K11" s="359"/>
      <c r="L11" s="360"/>
      <c r="M11" s="123"/>
      <c r="N11" s="132"/>
    </row>
    <row r="12" spans="1:14" ht="18" customHeight="1" thickBot="1" x14ac:dyDescent="0.25">
      <c r="B12" s="159" t="s">
        <v>37</v>
      </c>
      <c r="C12" s="163" t="s">
        <v>4</v>
      </c>
      <c r="D12" s="32" t="s">
        <v>5</v>
      </c>
      <c r="E12" s="32" t="s">
        <v>6</v>
      </c>
      <c r="F12" s="184" t="s">
        <v>41</v>
      </c>
      <c r="G12" s="186" t="s">
        <v>7</v>
      </c>
      <c r="H12" s="185" t="s">
        <v>8</v>
      </c>
      <c r="I12" s="59" t="s">
        <v>20</v>
      </c>
      <c r="J12" s="358"/>
      <c r="K12" s="361"/>
      <c r="L12" s="362"/>
      <c r="M12" s="124"/>
      <c r="N12" s="132"/>
    </row>
    <row r="13" spans="1:14" s="7" customFormat="1" ht="15" customHeight="1" x14ac:dyDescent="0.2">
      <c r="B13" s="60">
        <v>1</v>
      </c>
      <c r="C13" s="215" t="s">
        <v>54</v>
      </c>
      <c r="D13" s="215" t="s">
        <v>55</v>
      </c>
      <c r="E13" s="216" t="s">
        <v>56</v>
      </c>
      <c r="F13" s="216">
        <v>55663779</v>
      </c>
      <c r="G13" s="216" t="s">
        <v>126</v>
      </c>
      <c r="H13" s="217">
        <v>69</v>
      </c>
      <c r="I13" s="218" t="s">
        <v>128</v>
      </c>
      <c r="J13" s="312">
        <v>12</v>
      </c>
      <c r="K13" s="363"/>
      <c r="L13" s="364"/>
      <c r="M13" s="127"/>
      <c r="N13" s="277"/>
    </row>
    <row r="14" spans="1:14" s="7" customFormat="1" ht="15" customHeight="1" x14ac:dyDescent="0.2">
      <c r="B14" s="219">
        <v>2</v>
      </c>
      <c r="C14" s="220" t="s">
        <v>57</v>
      </c>
      <c r="D14" s="220" t="s">
        <v>58</v>
      </c>
      <c r="E14" s="216" t="s">
        <v>59</v>
      </c>
      <c r="F14" s="216">
        <v>55660153</v>
      </c>
      <c r="G14" s="216" t="s">
        <v>126</v>
      </c>
      <c r="H14" s="217">
        <v>69</v>
      </c>
      <c r="I14" s="335" t="s">
        <v>152</v>
      </c>
      <c r="J14" s="313">
        <v>8</v>
      </c>
      <c r="K14" s="365"/>
      <c r="L14" s="350"/>
      <c r="M14" s="127"/>
      <c r="N14" s="277"/>
    </row>
    <row r="15" spans="1:14" s="7" customFormat="1" ht="15" customHeight="1" x14ac:dyDescent="0.2">
      <c r="B15" s="219">
        <v>3</v>
      </c>
      <c r="C15" s="220" t="s">
        <v>60</v>
      </c>
      <c r="D15" s="220" t="s">
        <v>61</v>
      </c>
      <c r="E15" s="216" t="s">
        <v>62</v>
      </c>
      <c r="F15" s="216">
        <v>229584</v>
      </c>
      <c r="G15" s="216" t="s">
        <v>126</v>
      </c>
      <c r="H15" s="217">
        <v>69</v>
      </c>
      <c r="I15" s="336" t="s">
        <v>129</v>
      </c>
      <c r="J15" s="313">
        <v>6</v>
      </c>
      <c r="K15" s="365"/>
      <c r="L15" s="350"/>
      <c r="M15" s="127"/>
      <c r="N15" s="277"/>
    </row>
    <row r="16" spans="1:14" s="7" customFormat="1" ht="15" customHeight="1" x14ac:dyDescent="0.2">
      <c r="B16" s="219">
        <v>4</v>
      </c>
      <c r="C16" s="250" t="s">
        <v>63</v>
      </c>
      <c r="D16" s="250" t="s">
        <v>64</v>
      </c>
      <c r="E16" s="247" t="s">
        <v>65</v>
      </c>
      <c r="F16" s="247">
        <v>55713263</v>
      </c>
      <c r="G16" s="216" t="s">
        <v>126</v>
      </c>
      <c r="H16" s="217">
        <v>69</v>
      </c>
      <c r="I16" s="336" t="s">
        <v>130</v>
      </c>
      <c r="J16" s="221">
        <v>4</v>
      </c>
      <c r="K16" s="365"/>
      <c r="L16" s="350"/>
      <c r="M16" s="127"/>
      <c r="N16" s="277"/>
    </row>
    <row r="17" spans="2:14" s="7" customFormat="1" ht="15" customHeight="1" thickBot="1" x14ac:dyDescent="0.25">
      <c r="B17" s="222">
        <v>5</v>
      </c>
      <c r="C17" s="223" t="s">
        <v>66</v>
      </c>
      <c r="D17" s="223" t="s">
        <v>67</v>
      </c>
      <c r="E17" s="224" t="s">
        <v>68</v>
      </c>
      <c r="F17" s="224">
        <v>55595358</v>
      </c>
      <c r="G17" s="224" t="s">
        <v>126</v>
      </c>
      <c r="H17" s="225">
        <v>69</v>
      </c>
      <c r="I17" s="337" t="s">
        <v>131</v>
      </c>
      <c r="J17" s="226">
        <v>2</v>
      </c>
      <c r="K17" s="366"/>
      <c r="L17" s="367"/>
      <c r="M17" s="127"/>
      <c r="N17" s="277"/>
    </row>
    <row r="18" spans="2:14" s="7" customFormat="1" ht="15" customHeight="1" x14ac:dyDescent="0.2">
      <c r="B18" s="227">
        <v>6</v>
      </c>
      <c r="C18" s="228" t="s">
        <v>69</v>
      </c>
      <c r="D18" s="229" t="s">
        <v>70</v>
      </c>
      <c r="E18" s="174" t="s">
        <v>68</v>
      </c>
      <c r="F18" s="174">
        <v>55538052</v>
      </c>
      <c r="G18" s="174" t="s">
        <v>126</v>
      </c>
      <c r="H18" s="230">
        <v>69</v>
      </c>
      <c r="I18" s="333" t="s">
        <v>132</v>
      </c>
      <c r="J18" s="231"/>
      <c r="K18" s="368"/>
      <c r="L18" s="364"/>
      <c r="M18" s="127"/>
      <c r="N18" s="277"/>
    </row>
    <row r="19" spans="2:14" s="7" customFormat="1" ht="15" customHeight="1" x14ac:dyDescent="0.2">
      <c r="B19" s="219">
        <v>7</v>
      </c>
      <c r="C19" s="220" t="s">
        <v>71</v>
      </c>
      <c r="D19" s="220" t="s">
        <v>72</v>
      </c>
      <c r="E19" s="216" t="s">
        <v>73</v>
      </c>
      <c r="F19" s="216">
        <v>493356</v>
      </c>
      <c r="G19" s="216" t="s">
        <v>126</v>
      </c>
      <c r="H19" s="217">
        <v>69</v>
      </c>
      <c r="I19" s="332" t="s">
        <v>133</v>
      </c>
      <c r="J19" s="65"/>
      <c r="K19" s="349"/>
      <c r="L19" s="350"/>
      <c r="M19" s="127"/>
      <c r="N19" s="277"/>
    </row>
    <row r="20" spans="2:14" s="7" customFormat="1" ht="15" customHeight="1" x14ac:dyDescent="0.2">
      <c r="B20" s="219">
        <v>8</v>
      </c>
      <c r="C20" s="232" t="s">
        <v>74</v>
      </c>
      <c r="D20" s="232" t="s">
        <v>75</v>
      </c>
      <c r="E20" s="217" t="s">
        <v>76</v>
      </c>
      <c r="F20" s="217">
        <v>55654125</v>
      </c>
      <c r="G20" s="216" t="s">
        <v>126</v>
      </c>
      <c r="H20" s="217">
        <v>69</v>
      </c>
      <c r="I20" s="332" t="s">
        <v>134</v>
      </c>
      <c r="J20" s="65"/>
      <c r="K20" s="349"/>
      <c r="L20" s="350"/>
      <c r="M20" s="127"/>
      <c r="N20" s="277"/>
    </row>
    <row r="21" spans="2:14" s="7" customFormat="1" ht="15" customHeight="1" x14ac:dyDescent="0.2">
      <c r="B21" s="219">
        <v>9</v>
      </c>
      <c r="C21" s="220" t="s">
        <v>77</v>
      </c>
      <c r="D21" s="220" t="s">
        <v>75</v>
      </c>
      <c r="E21" s="216" t="s">
        <v>68</v>
      </c>
      <c r="F21" s="216">
        <v>55613780</v>
      </c>
      <c r="G21" s="216" t="s">
        <v>126</v>
      </c>
      <c r="H21" s="233">
        <v>69</v>
      </c>
      <c r="I21" s="332" t="s">
        <v>135</v>
      </c>
      <c r="J21" s="65"/>
      <c r="K21" s="349"/>
      <c r="L21" s="350"/>
      <c r="M21" s="127"/>
      <c r="N21" s="277"/>
    </row>
    <row r="22" spans="2:14" s="7" customFormat="1" ht="15" customHeight="1" x14ac:dyDescent="0.2">
      <c r="B22" s="219">
        <v>10</v>
      </c>
      <c r="C22" s="220" t="s">
        <v>78</v>
      </c>
      <c r="D22" s="220" t="s">
        <v>79</v>
      </c>
      <c r="E22" s="216" t="s">
        <v>80</v>
      </c>
      <c r="F22" s="216">
        <v>55716384</v>
      </c>
      <c r="G22" s="216" t="s">
        <v>126</v>
      </c>
      <c r="H22" s="233">
        <v>69</v>
      </c>
      <c r="I22" s="332" t="s">
        <v>136</v>
      </c>
      <c r="J22" s="65"/>
      <c r="K22" s="349"/>
      <c r="L22" s="350"/>
      <c r="M22" s="127"/>
      <c r="N22" s="277"/>
    </row>
    <row r="23" spans="2:14" s="7" customFormat="1" ht="15" customHeight="1" x14ac:dyDescent="0.2">
      <c r="B23" s="219">
        <v>11</v>
      </c>
      <c r="C23" s="220" t="s">
        <v>81</v>
      </c>
      <c r="D23" s="220" t="s">
        <v>82</v>
      </c>
      <c r="E23" s="216" t="s">
        <v>68</v>
      </c>
      <c r="F23" s="216">
        <v>55598083</v>
      </c>
      <c r="G23" s="216" t="s">
        <v>126</v>
      </c>
      <c r="H23" s="233">
        <v>69</v>
      </c>
      <c r="I23" s="332" t="s">
        <v>137</v>
      </c>
      <c r="J23" s="65"/>
      <c r="K23" s="349"/>
      <c r="L23" s="350"/>
      <c r="M23" s="127"/>
      <c r="N23" s="277"/>
    </row>
    <row r="24" spans="2:14" s="7" customFormat="1" ht="15" customHeight="1" x14ac:dyDescent="0.2">
      <c r="B24" s="219">
        <v>12</v>
      </c>
      <c r="C24" s="220" t="s">
        <v>83</v>
      </c>
      <c r="D24" s="220" t="s">
        <v>84</v>
      </c>
      <c r="E24" s="216" t="s">
        <v>85</v>
      </c>
      <c r="F24" s="216">
        <v>55612037</v>
      </c>
      <c r="G24" s="216" t="s">
        <v>126</v>
      </c>
      <c r="H24" s="233">
        <v>69</v>
      </c>
      <c r="I24" s="332" t="s">
        <v>138</v>
      </c>
      <c r="J24" s="65"/>
      <c r="K24" s="349"/>
      <c r="L24" s="350"/>
      <c r="M24" s="127"/>
      <c r="N24" s="277"/>
    </row>
    <row r="25" spans="2:14" s="7" customFormat="1" ht="15" customHeight="1" x14ac:dyDescent="0.2">
      <c r="B25" s="219">
        <v>13</v>
      </c>
      <c r="C25" s="234" t="s">
        <v>86</v>
      </c>
      <c r="D25" s="235" t="s">
        <v>87</v>
      </c>
      <c r="E25" s="103" t="s">
        <v>88</v>
      </c>
      <c r="F25" s="236">
        <v>368101</v>
      </c>
      <c r="G25" s="237" t="s">
        <v>126</v>
      </c>
      <c r="H25" s="238">
        <v>69</v>
      </c>
      <c r="I25" s="334" t="s">
        <v>139</v>
      </c>
      <c r="J25" s="65"/>
      <c r="K25" s="349"/>
      <c r="L25" s="350"/>
      <c r="M25" s="127"/>
      <c r="N25" s="277"/>
    </row>
    <row r="26" spans="2:14" s="7" customFormat="1" ht="15" customHeight="1" x14ac:dyDescent="0.2">
      <c r="B26" s="219">
        <v>14</v>
      </c>
      <c r="C26" s="220" t="s">
        <v>89</v>
      </c>
      <c r="D26" s="220" t="s">
        <v>90</v>
      </c>
      <c r="E26" s="216" t="s">
        <v>91</v>
      </c>
      <c r="F26" s="216">
        <v>55518102</v>
      </c>
      <c r="G26" s="216" t="s">
        <v>126</v>
      </c>
      <c r="H26" s="233">
        <v>69</v>
      </c>
      <c r="I26" s="332" t="s">
        <v>140</v>
      </c>
      <c r="J26" s="65"/>
      <c r="K26" s="349"/>
      <c r="L26" s="350"/>
      <c r="M26" s="127"/>
      <c r="N26" s="277"/>
    </row>
    <row r="27" spans="2:14" s="7" customFormat="1" ht="15" customHeight="1" x14ac:dyDescent="0.2">
      <c r="B27" s="219">
        <v>15</v>
      </c>
      <c r="C27" s="215" t="s">
        <v>92</v>
      </c>
      <c r="D27" s="215" t="s">
        <v>93</v>
      </c>
      <c r="E27" s="216" t="s">
        <v>68</v>
      </c>
      <c r="F27" s="216">
        <v>55652915</v>
      </c>
      <c r="G27" s="216" t="s">
        <v>126</v>
      </c>
      <c r="H27" s="217">
        <v>69</v>
      </c>
      <c r="I27" s="332" t="s">
        <v>141</v>
      </c>
      <c r="J27" s="65"/>
      <c r="K27" s="349"/>
      <c r="L27" s="350"/>
      <c r="M27" s="127"/>
      <c r="N27" s="277"/>
    </row>
    <row r="28" spans="2:14" s="7" customFormat="1" ht="15" customHeight="1" x14ac:dyDescent="0.2">
      <c r="B28" s="219">
        <v>16</v>
      </c>
      <c r="C28" s="220" t="s">
        <v>94</v>
      </c>
      <c r="D28" s="220" t="s">
        <v>95</v>
      </c>
      <c r="E28" s="216" t="s">
        <v>96</v>
      </c>
      <c r="F28" s="216">
        <v>369045</v>
      </c>
      <c r="G28" s="216" t="s">
        <v>126</v>
      </c>
      <c r="H28" s="233">
        <v>69</v>
      </c>
      <c r="I28" s="332" t="s">
        <v>142</v>
      </c>
      <c r="J28" s="65"/>
      <c r="K28" s="349"/>
      <c r="L28" s="350"/>
      <c r="M28" s="104"/>
      <c r="N28" s="277"/>
    </row>
    <row r="29" spans="2:14" s="7" customFormat="1" ht="15" customHeight="1" x14ac:dyDescent="0.2">
      <c r="B29" s="219">
        <v>17</v>
      </c>
      <c r="C29" s="234" t="s">
        <v>97</v>
      </c>
      <c r="D29" s="235" t="s">
        <v>98</v>
      </c>
      <c r="E29" s="237" t="s">
        <v>99</v>
      </c>
      <c r="F29" s="213">
        <v>55539906</v>
      </c>
      <c r="G29" s="216" t="s">
        <v>126</v>
      </c>
      <c r="H29" s="238">
        <v>69</v>
      </c>
      <c r="I29" s="334" t="s">
        <v>143</v>
      </c>
      <c r="J29" s="65"/>
      <c r="K29" s="349"/>
      <c r="L29" s="350"/>
      <c r="M29" s="104"/>
      <c r="N29" s="277"/>
    </row>
    <row r="30" spans="2:14" s="7" customFormat="1" ht="15" customHeight="1" x14ac:dyDescent="0.2">
      <c r="B30" s="219">
        <v>18</v>
      </c>
      <c r="C30" s="234" t="s">
        <v>100</v>
      </c>
      <c r="D30" s="235" t="s">
        <v>58</v>
      </c>
      <c r="E30" s="237" t="s">
        <v>56</v>
      </c>
      <c r="F30" s="237">
        <v>55605970</v>
      </c>
      <c r="G30" s="237" t="s">
        <v>126</v>
      </c>
      <c r="H30" s="238">
        <v>69</v>
      </c>
      <c r="I30" s="334" t="s">
        <v>144</v>
      </c>
      <c r="J30" s="65"/>
      <c r="K30" s="349"/>
      <c r="L30" s="350"/>
      <c r="M30" s="104"/>
    </row>
    <row r="31" spans="2:14" s="7" customFormat="1" ht="15" customHeight="1" x14ac:dyDescent="0.2">
      <c r="B31" s="219">
        <v>19</v>
      </c>
      <c r="C31" s="234" t="s">
        <v>101</v>
      </c>
      <c r="D31" s="235" t="s">
        <v>102</v>
      </c>
      <c r="E31" s="237" t="s">
        <v>103</v>
      </c>
      <c r="F31" s="237">
        <v>2401005067</v>
      </c>
      <c r="G31" s="237" t="s">
        <v>127</v>
      </c>
      <c r="H31" s="340">
        <v>1</v>
      </c>
      <c r="I31" s="334" t="s">
        <v>145</v>
      </c>
      <c r="J31" s="65"/>
      <c r="K31" s="349"/>
      <c r="L31" s="350"/>
      <c r="M31" s="104"/>
    </row>
    <row r="32" spans="2:14" s="7" customFormat="1" ht="15" customHeight="1" x14ac:dyDescent="0.2">
      <c r="B32" s="219">
        <v>20</v>
      </c>
      <c r="C32" s="234" t="s">
        <v>63</v>
      </c>
      <c r="D32" s="61" t="s">
        <v>70</v>
      </c>
      <c r="E32" s="224" t="s">
        <v>65</v>
      </c>
      <c r="F32" s="224">
        <v>55713264</v>
      </c>
      <c r="G32" s="224" t="s">
        <v>126</v>
      </c>
      <c r="H32" s="225">
        <v>69</v>
      </c>
      <c r="I32" s="332" t="s">
        <v>146</v>
      </c>
      <c r="J32" s="65"/>
      <c r="K32" s="349"/>
      <c r="L32" s="350"/>
      <c r="M32" s="104"/>
    </row>
    <row r="33" spans="2:13" s="7" customFormat="1" ht="15" customHeight="1" x14ac:dyDescent="0.2">
      <c r="B33" s="219">
        <v>21</v>
      </c>
      <c r="C33" s="234" t="s">
        <v>104</v>
      </c>
      <c r="D33" s="61" t="s">
        <v>105</v>
      </c>
      <c r="E33" s="224" t="s">
        <v>85</v>
      </c>
      <c r="F33" s="224">
        <v>55714666</v>
      </c>
      <c r="G33" s="224" t="s">
        <v>126</v>
      </c>
      <c r="H33" s="225">
        <v>69</v>
      </c>
      <c r="I33" s="332" t="s">
        <v>147</v>
      </c>
      <c r="J33" s="65"/>
      <c r="K33" s="349"/>
      <c r="L33" s="350"/>
      <c r="M33" s="104"/>
    </row>
    <row r="34" spans="2:13" s="7" customFormat="1" ht="15" customHeight="1" x14ac:dyDescent="0.2">
      <c r="B34" s="219">
        <v>22</v>
      </c>
      <c r="C34" s="234" t="s">
        <v>106</v>
      </c>
      <c r="D34" s="61" t="s">
        <v>107</v>
      </c>
      <c r="E34" s="224" t="s">
        <v>76</v>
      </c>
      <c r="F34" s="224">
        <v>55712094</v>
      </c>
      <c r="G34" s="224" t="s">
        <v>126</v>
      </c>
      <c r="H34" s="225">
        <v>69</v>
      </c>
      <c r="I34" s="332" t="s">
        <v>148</v>
      </c>
      <c r="J34" s="65"/>
      <c r="K34" s="349"/>
      <c r="L34" s="350"/>
      <c r="M34" s="104"/>
    </row>
    <row r="35" spans="2:13" s="7" customFormat="1" ht="15" customHeight="1" x14ac:dyDescent="0.2">
      <c r="B35" s="219">
        <v>23</v>
      </c>
      <c r="C35" s="234" t="s">
        <v>108</v>
      </c>
      <c r="D35" s="61" t="s">
        <v>109</v>
      </c>
      <c r="E35" s="224" t="s">
        <v>110</v>
      </c>
      <c r="F35" s="224">
        <v>55588029</v>
      </c>
      <c r="G35" s="224" t="s">
        <v>126</v>
      </c>
      <c r="H35" s="225">
        <v>69</v>
      </c>
      <c r="I35" s="332" t="s">
        <v>153</v>
      </c>
      <c r="J35" s="65" t="s">
        <v>149</v>
      </c>
      <c r="K35" s="349"/>
      <c r="L35" s="350"/>
      <c r="M35" s="104"/>
    </row>
    <row r="36" spans="2:13" s="7" customFormat="1" ht="15" customHeight="1" x14ac:dyDescent="0.2">
      <c r="B36" s="219">
        <v>24</v>
      </c>
      <c r="C36" s="234" t="s">
        <v>111</v>
      </c>
      <c r="D36" s="61" t="s">
        <v>112</v>
      </c>
      <c r="E36" s="224" t="s">
        <v>113</v>
      </c>
      <c r="F36" s="224">
        <v>2401009118</v>
      </c>
      <c r="G36" s="224" t="s">
        <v>127</v>
      </c>
      <c r="H36" s="225">
        <v>1</v>
      </c>
      <c r="I36" s="332" t="s">
        <v>154</v>
      </c>
      <c r="J36" s="65" t="s">
        <v>149</v>
      </c>
      <c r="K36" s="349"/>
      <c r="L36" s="350"/>
      <c r="M36" s="104"/>
    </row>
    <row r="37" spans="2:13" s="7" customFormat="1" ht="15" customHeight="1" x14ac:dyDescent="0.2">
      <c r="B37" s="219">
        <v>25</v>
      </c>
      <c r="C37" s="234" t="s">
        <v>114</v>
      </c>
      <c r="D37" s="61" t="s">
        <v>112</v>
      </c>
      <c r="E37" s="224" t="s">
        <v>115</v>
      </c>
      <c r="F37" s="224">
        <v>55477741</v>
      </c>
      <c r="G37" s="224" t="s">
        <v>126</v>
      </c>
      <c r="H37" s="225">
        <v>69</v>
      </c>
      <c r="I37" s="332" t="s">
        <v>155</v>
      </c>
      <c r="J37" s="65" t="s">
        <v>150</v>
      </c>
      <c r="K37" s="349"/>
      <c r="L37" s="350"/>
      <c r="M37" s="104"/>
    </row>
    <row r="38" spans="2:13" s="7" customFormat="1" ht="15" customHeight="1" x14ac:dyDescent="0.2">
      <c r="B38" s="219">
        <v>26</v>
      </c>
      <c r="C38" s="234" t="s">
        <v>116</v>
      </c>
      <c r="D38" s="235" t="s">
        <v>117</v>
      </c>
      <c r="E38" s="216" t="s">
        <v>118</v>
      </c>
      <c r="F38" s="224">
        <v>2401005179</v>
      </c>
      <c r="G38" s="224" t="s">
        <v>127</v>
      </c>
      <c r="H38" s="225">
        <v>1</v>
      </c>
      <c r="I38" s="332" t="s">
        <v>156</v>
      </c>
      <c r="J38" s="65" t="s">
        <v>151</v>
      </c>
      <c r="K38" s="349"/>
      <c r="L38" s="350"/>
      <c r="M38" s="104"/>
    </row>
    <row r="39" spans="2:13" s="7" customFormat="1" ht="15" customHeight="1" x14ac:dyDescent="0.2">
      <c r="B39" s="219" t="s">
        <v>16</v>
      </c>
      <c r="C39" s="234" t="s">
        <v>119</v>
      </c>
      <c r="D39" s="235" t="s">
        <v>120</v>
      </c>
      <c r="E39" s="103" t="s">
        <v>121</v>
      </c>
      <c r="F39" s="216">
        <v>55722273</v>
      </c>
      <c r="G39" s="216" t="s">
        <v>126</v>
      </c>
      <c r="H39" s="217">
        <v>69</v>
      </c>
      <c r="I39" s="239"/>
      <c r="J39" s="65"/>
      <c r="K39" s="349"/>
      <c r="L39" s="350"/>
      <c r="M39" s="104"/>
    </row>
    <row r="40" spans="2:13" s="7" customFormat="1" ht="15" customHeight="1" x14ac:dyDescent="0.2">
      <c r="B40" s="219" t="s">
        <v>16</v>
      </c>
      <c r="C40" s="235" t="s">
        <v>122</v>
      </c>
      <c r="D40" s="240" t="s">
        <v>123</v>
      </c>
      <c r="E40" s="216" t="s">
        <v>65</v>
      </c>
      <c r="F40" s="216">
        <v>55601060</v>
      </c>
      <c r="G40" s="216" t="s">
        <v>126</v>
      </c>
      <c r="H40" s="217">
        <v>69</v>
      </c>
      <c r="I40" s="239"/>
      <c r="J40" s="65"/>
      <c r="K40" s="349"/>
      <c r="L40" s="350"/>
      <c r="M40" s="104"/>
    </row>
    <row r="41" spans="2:13" s="7" customFormat="1" ht="15" customHeight="1" x14ac:dyDescent="0.2">
      <c r="B41" s="219" t="s">
        <v>16</v>
      </c>
      <c r="C41" s="118" t="s">
        <v>124</v>
      </c>
      <c r="D41" s="241" t="s">
        <v>102</v>
      </c>
      <c r="E41" s="216" t="s">
        <v>125</v>
      </c>
      <c r="F41" s="216">
        <v>55598043</v>
      </c>
      <c r="G41" s="216" t="s">
        <v>126</v>
      </c>
      <c r="H41" s="217">
        <v>69</v>
      </c>
      <c r="I41" s="239"/>
      <c r="J41" s="65"/>
      <c r="K41" s="349"/>
      <c r="L41" s="350"/>
      <c r="M41" s="104"/>
    </row>
    <row r="42" spans="2:13" s="7" customFormat="1" ht="15" customHeight="1" x14ac:dyDescent="0.2">
      <c r="B42" s="219"/>
      <c r="C42" s="242"/>
      <c r="D42" s="241"/>
      <c r="E42" s="216"/>
      <c r="F42" s="216"/>
      <c r="G42" s="216"/>
      <c r="H42" s="217"/>
      <c r="I42" s="239"/>
      <c r="J42" s="65"/>
      <c r="K42" s="349"/>
      <c r="L42" s="350"/>
      <c r="M42" s="104"/>
    </row>
    <row r="43" spans="2:13" s="7" customFormat="1" ht="15" customHeight="1" x14ac:dyDescent="0.2">
      <c r="B43" s="219"/>
      <c r="C43" s="243"/>
      <c r="D43" s="244"/>
      <c r="E43" s="216"/>
      <c r="F43" s="216"/>
      <c r="G43" s="216"/>
      <c r="H43" s="217"/>
      <c r="I43" s="239"/>
      <c r="J43" s="65"/>
      <c r="K43" s="349"/>
      <c r="L43" s="350"/>
      <c r="M43" s="104"/>
    </row>
    <row r="44" spans="2:13" s="7" customFormat="1" ht="15" customHeight="1" x14ac:dyDescent="0.2">
      <c r="B44" s="219"/>
      <c r="C44" s="242"/>
      <c r="D44" s="134"/>
      <c r="E44" s="216"/>
      <c r="F44" s="216"/>
      <c r="G44" s="216"/>
      <c r="H44" s="217"/>
      <c r="I44" s="239"/>
      <c r="J44" s="65"/>
      <c r="K44" s="349"/>
      <c r="L44" s="350"/>
      <c r="M44" s="104"/>
    </row>
    <row r="45" spans="2:13" s="7" customFormat="1" ht="15" customHeight="1" x14ac:dyDescent="0.2">
      <c r="B45" s="219"/>
      <c r="C45" s="242"/>
      <c r="D45" s="134"/>
      <c r="E45" s="216"/>
      <c r="F45" s="216"/>
      <c r="G45" s="216"/>
      <c r="H45" s="217"/>
      <c r="I45" s="239"/>
      <c r="J45" s="65"/>
      <c r="K45" s="349"/>
      <c r="L45" s="350"/>
      <c r="M45" s="104"/>
    </row>
    <row r="46" spans="2:13" s="7" customFormat="1" ht="15" customHeight="1" x14ac:dyDescent="0.2">
      <c r="B46" s="219"/>
      <c r="C46" s="242"/>
      <c r="D46" s="134"/>
      <c r="E46" s="216"/>
      <c r="F46" s="216"/>
      <c r="G46" s="216"/>
      <c r="H46" s="217"/>
      <c r="I46" s="239"/>
      <c r="J46" s="65"/>
      <c r="K46" s="349"/>
      <c r="L46" s="350"/>
      <c r="M46" s="104"/>
    </row>
    <row r="47" spans="2:13" s="7" customFormat="1" ht="15" customHeight="1" x14ac:dyDescent="0.2">
      <c r="B47" s="219"/>
      <c r="C47" s="242"/>
      <c r="D47" s="134"/>
      <c r="E47" s="216"/>
      <c r="F47" s="216"/>
      <c r="G47" s="216"/>
      <c r="H47" s="217"/>
      <c r="I47" s="239"/>
      <c r="J47" s="65"/>
      <c r="K47" s="349"/>
      <c r="L47" s="350"/>
      <c r="M47" s="104"/>
    </row>
    <row r="48" spans="2:13" s="7" customFormat="1" ht="15" customHeight="1" x14ac:dyDescent="0.2">
      <c r="B48" s="219"/>
      <c r="C48" s="215"/>
      <c r="D48" s="215"/>
      <c r="E48" s="216"/>
      <c r="F48" s="216"/>
      <c r="G48" s="216"/>
      <c r="H48" s="217"/>
      <c r="I48" s="239"/>
      <c r="J48" s="65"/>
      <c r="K48" s="349"/>
      <c r="L48" s="350"/>
      <c r="M48" s="104"/>
    </row>
    <row r="49" spans="2:13" s="7" customFormat="1" ht="15" customHeight="1" x14ac:dyDescent="0.2">
      <c r="B49" s="219"/>
      <c r="C49" s="245"/>
      <c r="D49" s="246"/>
      <c r="E49" s="247"/>
      <c r="F49" s="247"/>
      <c r="G49" s="224"/>
      <c r="H49" s="248"/>
      <c r="I49" s="249"/>
      <c r="J49" s="65"/>
      <c r="K49" s="349"/>
      <c r="L49" s="350"/>
      <c r="M49" s="104"/>
    </row>
    <row r="50" spans="2:13" s="7" customFormat="1" ht="15" customHeight="1" thickBot="1" x14ac:dyDescent="0.25">
      <c r="B50" s="219"/>
      <c r="C50" s="251"/>
      <c r="D50" s="252"/>
      <c r="E50" s="253"/>
      <c r="F50" s="254"/>
      <c r="G50" s="255"/>
      <c r="H50" s="256"/>
      <c r="I50" s="257"/>
      <c r="J50" s="68"/>
      <c r="K50" s="351"/>
      <c r="L50" s="352"/>
      <c r="M50" s="104"/>
    </row>
    <row r="51" spans="2:13" ht="15" customHeight="1" x14ac:dyDescent="0.2"/>
    <row r="52" spans="2:13" ht="15" customHeight="1" x14ac:dyDescent="0.2"/>
  </sheetData>
  <sheetProtection selectLockedCells="1" selectUnlockedCells="1"/>
  <autoFilter ref="C12:E50"/>
  <mergeCells count="55"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E11:F11"/>
    <mergeCell ref="B11:D11"/>
    <mergeCell ref="J11:J12"/>
    <mergeCell ref="K11:L11"/>
    <mergeCell ref="K12:L12"/>
    <mergeCell ref="K23:L23"/>
    <mergeCell ref="K24:L24"/>
    <mergeCell ref="K25:L25"/>
    <mergeCell ref="K27:L27"/>
    <mergeCell ref="K28:L28"/>
    <mergeCell ref="K26:L26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50:L50"/>
    <mergeCell ref="K47:L47"/>
    <mergeCell ref="K48:L48"/>
    <mergeCell ref="K49:L49"/>
    <mergeCell ref="K42:L42"/>
    <mergeCell ref="K43:L43"/>
    <mergeCell ref="K44:L44"/>
    <mergeCell ref="K45:L45"/>
    <mergeCell ref="K46:L46"/>
  </mergeCells>
  <phoneticPr fontId="0" type="noConversion"/>
  <conditionalFormatting sqref="M13:M50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12"/>
      <c r="C1" s="412"/>
      <c r="D1" s="69"/>
      <c r="E1" s="69"/>
      <c r="F1" s="69"/>
      <c r="G1" s="69"/>
      <c r="H1" s="69"/>
      <c r="I1" s="69"/>
      <c r="J1" s="369"/>
      <c r="K1" s="369"/>
      <c r="L1" s="369"/>
      <c r="M1" s="69"/>
    </row>
    <row r="2" spans="2:14" ht="15" customHeight="1" x14ac:dyDescent="0.2">
      <c r="B2" s="412"/>
      <c r="C2" s="412"/>
      <c r="D2" s="379" t="s">
        <v>0</v>
      </c>
      <c r="E2" s="379"/>
      <c r="F2" s="379"/>
      <c r="G2" s="379"/>
      <c r="H2" s="379"/>
      <c r="I2" s="379"/>
      <c r="J2" s="369"/>
      <c r="K2" s="369"/>
      <c r="L2" s="369"/>
      <c r="M2" s="70"/>
    </row>
    <row r="3" spans="2:14" ht="15" customHeight="1" x14ac:dyDescent="0.2">
      <c r="B3" s="412"/>
      <c r="C3" s="412"/>
      <c r="D3" s="379"/>
      <c r="E3" s="379"/>
      <c r="F3" s="379"/>
      <c r="G3" s="379"/>
      <c r="H3" s="379"/>
      <c r="I3" s="379"/>
      <c r="J3" s="369"/>
      <c r="K3" s="369"/>
      <c r="L3" s="369"/>
      <c r="M3" s="70"/>
    </row>
    <row r="4" spans="2:14" ht="16.5" customHeight="1" x14ac:dyDescent="0.2">
      <c r="B4" s="412"/>
      <c r="C4" s="412"/>
      <c r="D4" s="372"/>
      <c r="E4" s="372"/>
      <c r="F4" s="372"/>
      <c r="G4" s="372"/>
      <c r="H4" s="372"/>
      <c r="I4" s="372"/>
      <c r="J4" s="369"/>
      <c r="K4" s="369"/>
      <c r="L4" s="369"/>
      <c r="M4" s="70"/>
    </row>
    <row r="5" spans="2:14" ht="16.5" customHeight="1" x14ac:dyDescent="0.2">
      <c r="B5" s="412"/>
      <c r="C5" s="412"/>
      <c r="D5" s="203"/>
      <c r="E5" s="203"/>
      <c r="F5" s="203"/>
      <c r="G5" s="203"/>
      <c r="H5" s="203"/>
      <c r="I5" s="203"/>
      <c r="J5" s="369"/>
      <c r="K5" s="369"/>
      <c r="L5" s="369"/>
      <c r="M5" s="70"/>
    </row>
    <row r="6" spans="2:14" ht="13.5" thickBot="1" x14ac:dyDescent="0.25">
      <c r="B6" s="412"/>
      <c r="C6" s="412"/>
      <c r="D6" s="30"/>
      <c r="E6" s="30"/>
      <c r="F6" s="30"/>
      <c r="G6" s="30"/>
      <c r="H6" s="30"/>
      <c r="I6" s="30"/>
      <c r="J6" s="369"/>
      <c r="K6" s="369"/>
      <c r="L6" s="369"/>
      <c r="M6" s="70"/>
    </row>
    <row r="7" spans="2:14" ht="19.5" thickBot="1" x14ac:dyDescent="0.25">
      <c r="B7" s="412"/>
      <c r="C7" s="412"/>
      <c r="D7" s="374" t="s">
        <v>1</v>
      </c>
      <c r="E7" s="414"/>
      <c r="F7" s="415">
        <f>'Classements 1-2'!F7</f>
        <v>42863</v>
      </c>
      <c r="G7" s="416"/>
      <c r="H7" s="416"/>
      <c r="I7" s="417"/>
      <c r="J7" s="369"/>
      <c r="K7" s="369"/>
      <c r="L7" s="369"/>
      <c r="M7" s="53"/>
    </row>
    <row r="8" spans="2:14" ht="16.5" customHeight="1" thickBot="1" x14ac:dyDescent="0.25">
      <c r="B8" s="413"/>
      <c r="C8" s="413"/>
      <c r="D8" s="133" t="str">
        <f>'Classements 1-2'!D8</f>
        <v xml:space="preserve">Club Organis. </v>
      </c>
      <c r="E8" s="418" t="str">
        <f>'Classements 1-2'!E8</f>
        <v>VC DRUILLAT</v>
      </c>
      <c r="F8" s="419"/>
      <c r="G8" s="418"/>
      <c r="H8" s="418"/>
      <c r="I8" s="418"/>
      <c r="J8" s="370"/>
      <c r="K8" s="370"/>
      <c r="L8" s="370"/>
      <c r="M8" s="53"/>
    </row>
    <row r="9" spans="2:14" ht="19.5" thickBot="1" x14ac:dyDescent="0.25">
      <c r="B9" s="374" t="s">
        <v>19</v>
      </c>
      <c r="C9" s="374"/>
      <c r="D9" s="374"/>
      <c r="E9" s="386" t="str">
        <f>'Classements 1-2'!E9</f>
        <v>PRIX DE LA VICTOIRE PONT D'AIN</v>
      </c>
      <c r="F9" s="407"/>
      <c r="G9" s="407"/>
      <c r="H9" s="407"/>
      <c r="I9" s="408"/>
      <c r="J9" s="389" t="s">
        <v>45</v>
      </c>
      <c r="K9" s="390"/>
      <c r="L9" s="183">
        <v>35.85</v>
      </c>
      <c r="M9" s="122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55" t="s">
        <v>9</v>
      </c>
      <c r="C11" s="356"/>
      <c r="D11" s="356"/>
      <c r="E11" s="409" t="str">
        <f>'Classements 1-2'!E11</f>
        <v xml:space="preserve">Nombre de participants </v>
      </c>
      <c r="F11" s="354"/>
      <c r="G11" s="135">
        <v>43</v>
      </c>
      <c r="H11" s="137" t="s">
        <v>42</v>
      </c>
      <c r="I11" s="29">
        <v>66</v>
      </c>
      <c r="J11" s="357" t="s">
        <v>40</v>
      </c>
      <c r="K11" s="359"/>
      <c r="L11" s="360"/>
      <c r="M11" s="123"/>
    </row>
    <row r="12" spans="2:14" ht="17.25" customHeight="1" thickBot="1" x14ac:dyDescent="0.25">
      <c r="B12" s="44" t="s">
        <v>37</v>
      </c>
      <c r="C12" s="163" t="s">
        <v>4</v>
      </c>
      <c r="D12" s="163" t="s">
        <v>5</v>
      </c>
      <c r="E12" s="163" t="s">
        <v>6</v>
      </c>
      <c r="F12" s="166" t="s">
        <v>41</v>
      </c>
      <c r="G12" s="163" t="s">
        <v>7</v>
      </c>
      <c r="H12" s="163" t="s">
        <v>8</v>
      </c>
      <c r="I12" s="119" t="s">
        <v>20</v>
      </c>
      <c r="J12" s="358"/>
      <c r="K12" s="410"/>
      <c r="L12" s="411"/>
      <c r="M12" s="124"/>
    </row>
    <row r="13" spans="2:14" s="7" customFormat="1" ht="15" customHeight="1" x14ac:dyDescent="0.2">
      <c r="B13" s="71">
        <v>1</v>
      </c>
      <c r="C13" s="160" t="s">
        <v>221</v>
      </c>
      <c r="D13" s="160" t="s">
        <v>222</v>
      </c>
      <c r="E13" s="161" t="s">
        <v>223</v>
      </c>
      <c r="F13" s="161">
        <v>227093</v>
      </c>
      <c r="G13" s="161" t="s">
        <v>126</v>
      </c>
      <c r="H13" s="162">
        <v>69</v>
      </c>
      <c r="I13" s="120" t="s">
        <v>379</v>
      </c>
      <c r="J13" s="35">
        <v>12</v>
      </c>
      <c r="K13" s="401"/>
      <c r="L13" s="402"/>
      <c r="M13" s="104"/>
    </row>
    <row r="14" spans="2:14" s="7" customFormat="1" ht="15" customHeight="1" x14ac:dyDescent="0.2">
      <c r="B14" s="72">
        <v>2</v>
      </c>
      <c r="C14" s="9" t="s">
        <v>203</v>
      </c>
      <c r="D14" s="9" t="s">
        <v>204</v>
      </c>
      <c r="E14" s="8" t="s">
        <v>205</v>
      </c>
      <c r="F14" s="172">
        <v>55598199</v>
      </c>
      <c r="G14" s="8" t="s">
        <v>126</v>
      </c>
      <c r="H14" s="20">
        <v>21</v>
      </c>
      <c r="I14" s="36" t="s">
        <v>152</v>
      </c>
      <c r="J14" s="37"/>
      <c r="K14" s="403"/>
      <c r="L14" s="404"/>
      <c r="M14" s="127"/>
      <c r="N14" s="277"/>
    </row>
    <row r="15" spans="2:14" s="7" customFormat="1" ht="15" customHeight="1" x14ac:dyDescent="0.2">
      <c r="B15" s="72">
        <v>3</v>
      </c>
      <c r="C15" s="9" t="s">
        <v>208</v>
      </c>
      <c r="D15" s="9" t="s">
        <v>209</v>
      </c>
      <c r="E15" s="8" t="s">
        <v>110</v>
      </c>
      <c r="F15" s="172">
        <v>244988</v>
      </c>
      <c r="G15" s="8" t="s">
        <v>126</v>
      </c>
      <c r="H15" s="20">
        <v>69</v>
      </c>
      <c r="I15" s="36" t="s">
        <v>152</v>
      </c>
      <c r="J15" s="37">
        <v>6</v>
      </c>
      <c r="K15" s="403"/>
      <c r="L15" s="404"/>
      <c r="M15" s="127"/>
      <c r="N15" s="277"/>
    </row>
    <row r="16" spans="2:14" s="7" customFormat="1" ht="15" customHeight="1" x14ac:dyDescent="0.2">
      <c r="B16" s="72">
        <v>4</v>
      </c>
      <c r="C16" s="19" t="s">
        <v>229</v>
      </c>
      <c r="D16" s="19" t="s">
        <v>112</v>
      </c>
      <c r="E16" s="8" t="s">
        <v>166</v>
      </c>
      <c r="F16" s="172">
        <v>232925</v>
      </c>
      <c r="G16" s="8" t="s">
        <v>126</v>
      </c>
      <c r="H16" s="10">
        <v>69</v>
      </c>
      <c r="I16" s="36" t="s">
        <v>380</v>
      </c>
      <c r="J16" s="37">
        <v>4</v>
      </c>
      <c r="K16" s="403"/>
      <c r="L16" s="404"/>
      <c r="M16" s="127"/>
      <c r="N16" s="277"/>
    </row>
    <row r="17" spans="2:14" s="7" customFormat="1" ht="15" customHeight="1" thickBot="1" x14ac:dyDescent="0.25">
      <c r="B17" s="73">
        <v>5</v>
      </c>
      <c r="C17" s="116" t="s">
        <v>195</v>
      </c>
      <c r="D17" s="116" t="s">
        <v>196</v>
      </c>
      <c r="E17" s="56" t="s">
        <v>159</v>
      </c>
      <c r="F17" s="178">
        <v>55557167</v>
      </c>
      <c r="G17" s="56" t="s">
        <v>126</v>
      </c>
      <c r="H17" s="115">
        <v>69</v>
      </c>
      <c r="I17" s="36" t="s">
        <v>381</v>
      </c>
      <c r="J17" s="40">
        <v>2</v>
      </c>
      <c r="K17" s="405"/>
      <c r="L17" s="406"/>
      <c r="M17" s="104"/>
      <c r="N17" s="277"/>
    </row>
    <row r="18" spans="2:14" s="7" customFormat="1" ht="15" customHeight="1" x14ac:dyDescent="0.2">
      <c r="B18" s="74">
        <v>6</v>
      </c>
      <c r="C18" s="117" t="s">
        <v>179</v>
      </c>
      <c r="D18" s="117" t="s">
        <v>70</v>
      </c>
      <c r="E18" s="8" t="s">
        <v>73</v>
      </c>
      <c r="F18" s="172">
        <v>55578640</v>
      </c>
      <c r="G18" s="8" t="s">
        <v>126</v>
      </c>
      <c r="H18" s="20">
        <v>69</v>
      </c>
      <c r="I18" s="75" t="s">
        <v>382</v>
      </c>
      <c r="J18" s="107"/>
      <c r="K18" s="399"/>
      <c r="L18" s="400"/>
      <c r="M18" s="104"/>
      <c r="N18" s="277"/>
    </row>
    <row r="19" spans="2:14" s="7" customFormat="1" ht="15" customHeight="1" x14ac:dyDescent="0.2">
      <c r="B19" s="72">
        <v>7</v>
      </c>
      <c r="C19" s="9" t="s">
        <v>163</v>
      </c>
      <c r="D19" s="9" t="s">
        <v>164</v>
      </c>
      <c r="E19" s="8" t="s">
        <v>76</v>
      </c>
      <c r="F19" s="172">
        <v>55634756</v>
      </c>
      <c r="G19" s="10" t="s">
        <v>126</v>
      </c>
      <c r="H19" s="10">
        <v>69</v>
      </c>
      <c r="I19" s="42" t="s">
        <v>383</v>
      </c>
      <c r="J19" s="108"/>
      <c r="K19" s="397"/>
      <c r="L19" s="398"/>
      <c r="M19" s="127"/>
      <c r="N19" s="277"/>
    </row>
    <row r="20" spans="2:14" s="7" customFormat="1" ht="15" customHeight="1" x14ac:dyDescent="0.2">
      <c r="B20" s="72">
        <v>8</v>
      </c>
      <c r="C20" s="19" t="s">
        <v>220</v>
      </c>
      <c r="D20" s="19" t="s">
        <v>64</v>
      </c>
      <c r="E20" s="8" t="s">
        <v>85</v>
      </c>
      <c r="F20" s="172">
        <v>478238</v>
      </c>
      <c r="G20" s="8" t="s">
        <v>126</v>
      </c>
      <c r="H20" s="10">
        <v>69</v>
      </c>
      <c r="I20" s="42" t="s">
        <v>384</v>
      </c>
      <c r="J20" s="108"/>
      <c r="K20" s="397"/>
      <c r="L20" s="398"/>
      <c r="M20" s="127"/>
      <c r="N20" s="277"/>
    </row>
    <row r="21" spans="2:14" s="7" customFormat="1" ht="15" customHeight="1" x14ac:dyDescent="0.2">
      <c r="B21" s="72">
        <v>9</v>
      </c>
      <c r="C21" s="168" t="s">
        <v>210</v>
      </c>
      <c r="D21" s="61" t="s">
        <v>211</v>
      </c>
      <c r="E21" s="8" t="s">
        <v>88</v>
      </c>
      <c r="F21" s="172">
        <v>55657024</v>
      </c>
      <c r="G21" s="8" t="s">
        <v>126</v>
      </c>
      <c r="H21" s="10">
        <v>69</v>
      </c>
      <c r="I21" s="42" t="s">
        <v>385</v>
      </c>
      <c r="J21" s="108"/>
      <c r="K21" s="397"/>
      <c r="L21" s="398"/>
      <c r="M21" s="127"/>
      <c r="N21" s="277"/>
    </row>
    <row r="22" spans="2:14" s="7" customFormat="1" ht="15" customHeight="1" x14ac:dyDescent="0.2">
      <c r="B22" s="72">
        <v>10</v>
      </c>
      <c r="C22" s="19" t="s">
        <v>230</v>
      </c>
      <c r="D22" s="19" t="s">
        <v>231</v>
      </c>
      <c r="E22" s="8" t="s">
        <v>232</v>
      </c>
      <c r="F22" s="172">
        <v>55708729</v>
      </c>
      <c r="G22" s="8" t="s">
        <v>126</v>
      </c>
      <c r="H22" s="10">
        <v>69</v>
      </c>
      <c r="I22" s="42" t="s">
        <v>386</v>
      </c>
      <c r="J22" s="108"/>
      <c r="K22" s="397"/>
      <c r="L22" s="398"/>
      <c r="M22" s="127"/>
      <c r="N22" s="277"/>
    </row>
    <row r="23" spans="2:14" s="7" customFormat="1" ht="15" customHeight="1" x14ac:dyDescent="0.2">
      <c r="B23" s="72">
        <v>11</v>
      </c>
      <c r="C23" s="19" t="s">
        <v>233</v>
      </c>
      <c r="D23" s="19" t="s">
        <v>158</v>
      </c>
      <c r="E23" s="8" t="s">
        <v>172</v>
      </c>
      <c r="F23" s="172">
        <v>55594898</v>
      </c>
      <c r="G23" s="8" t="s">
        <v>126</v>
      </c>
      <c r="H23" s="10">
        <v>69</v>
      </c>
      <c r="I23" s="42" t="s">
        <v>387</v>
      </c>
      <c r="J23" s="108"/>
      <c r="K23" s="397"/>
      <c r="L23" s="398"/>
      <c r="M23" s="127"/>
      <c r="N23" s="277"/>
    </row>
    <row r="24" spans="2:14" s="7" customFormat="1" ht="15" customHeight="1" x14ac:dyDescent="0.2">
      <c r="B24" s="72">
        <v>12</v>
      </c>
      <c r="C24" s="9" t="s">
        <v>160</v>
      </c>
      <c r="D24" s="9" t="s">
        <v>161</v>
      </c>
      <c r="E24" s="8" t="s">
        <v>162</v>
      </c>
      <c r="F24" s="172">
        <v>55713902</v>
      </c>
      <c r="G24" s="8" t="s">
        <v>126</v>
      </c>
      <c r="H24" s="20">
        <v>38</v>
      </c>
      <c r="I24" s="42" t="s">
        <v>388</v>
      </c>
      <c r="J24" s="108"/>
      <c r="K24" s="397"/>
      <c r="L24" s="398"/>
      <c r="M24" s="127"/>
      <c r="N24" s="277"/>
    </row>
    <row r="25" spans="2:14" s="7" customFormat="1" ht="15" customHeight="1" x14ac:dyDescent="0.2">
      <c r="B25" s="72">
        <v>13</v>
      </c>
      <c r="C25" s="9" t="s">
        <v>167</v>
      </c>
      <c r="D25" s="19" t="s">
        <v>120</v>
      </c>
      <c r="E25" s="8" t="s">
        <v>73</v>
      </c>
      <c r="F25" s="172">
        <v>55574944</v>
      </c>
      <c r="G25" s="8" t="s">
        <v>126</v>
      </c>
      <c r="H25" s="10">
        <v>69</v>
      </c>
      <c r="I25" s="42" t="s">
        <v>389</v>
      </c>
      <c r="J25" s="108"/>
      <c r="K25" s="397"/>
      <c r="L25" s="398"/>
      <c r="M25" s="127"/>
      <c r="N25" s="277"/>
    </row>
    <row r="26" spans="2:14" s="7" customFormat="1" ht="15" customHeight="1" x14ac:dyDescent="0.2">
      <c r="B26" s="72">
        <v>14</v>
      </c>
      <c r="C26" s="9" t="s">
        <v>193</v>
      </c>
      <c r="D26" s="9" t="s">
        <v>169</v>
      </c>
      <c r="E26" s="8" t="s">
        <v>194</v>
      </c>
      <c r="F26" s="172">
        <v>55550414</v>
      </c>
      <c r="G26" s="8" t="s">
        <v>126</v>
      </c>
      <c r="H26" s="20">
        <v>69</v>
      </c>
      <c r="I26" s="42" t="s">
        <v>390</v>
      </c>
      <c r="J26" s="108"/>
      <c r="K26" s="397"/>
      <c r="L26" s="398"/>
      <c r="M26" s="127"/>
      <c r="N26" s="277"/>
    </row>
    <row r="27" spans="2:14" s="7" customFormat="1" ht="15" customHeight="1" x14ac:dyDescent="0.2">
      <c r="B27" s="72">
        <v>15</v>
      </c>
      <c r="C27" s="19" t="s">
        <v>173</v>
      </c>
      <c r="D27" s="19" t="s">
        <v>174</v>
      </c>
      <c r="E27" s="8" t="s">
        <v>175</v>
      </c>
      <c r="F27" s="172">
        <v>55713373</v>
      </c>
      <c r="G27" s="8" t="s">
        <v>126</v>
      </c>
      <c r="H27" s="10">
        <v>69</v>
      </c>
      <c r="I27" s="42" t="s">
        <v>391</v>
      </c>
      <c r="J27" s="108"/>
      <c r="K27" s="397"/>
      <c r="L27" s="398"/>
      <c r="M27" s="127"/>
      <c r="N27" s="277"/>
    </row>
    <row r="28" spans="2:14" s="7" customFormat="1" ht="15" customHeight="1" x14ac:dyDescent="0.2">
      <c r="B28" s="72">
        <v>16</v>
      </c>
      <c r="C28" s="9" t="s">
        <v>227</v>
      </c>
      <c r="D28" s="9" t="s">
        <v>228</v>
      </c>
      <c r="E28" s="8" t="s">
        <v>68</v>
      </c>
      <c r="F28" s="172">
        <v>55538046</v>
      </c>
      <c r="G28" s="8" t="s">
        <v>126</v>
      </c>
      <c r="H28" s="20">
        <v>69</v>
      </c>
      <c r="I28" s="42" t="s">
        <v>392</v>
      </c>
      <c r="J28" s="108"/>
      <c r="K28" s="397"/>
      <c r="L28" s="398"/>
      <c r="M28" s="104"/>
    </row>
    <row r="29" spans="2:14" s="7" customFormat="1" ht="15" customHeight="1" x14ac:dyDescent="0.2">
      <c r="B29" s="72">
        <v>17</v>
      </c>
      <c r="C29" s="19" t="s">
        <v>187</v>
      </c>
      <c r="D29" s="19" t="s">
        <v>188</v>
      </c>
      <c r="E29" s="8" t="s">
        <v>62</v>
      </c>
      <c r="F29" s="172">
        <v>356490</v>
      </c>
      <c r="G29" s="8" t="s">
        <v>126</v>
      </c>
      <c r="H29" s="10">
        <v>69</v>
      </c>
      <c r="I29" s="42" t="s">
        <v>393</v>
      </c>
      <c r="J29" s="108"/>
      <c r="K29" s="397"/>
      <c r="L29" s="398"/>
      <c r="M29" s="104"/>
    </row>
    <row r="30" spans="2:14" s="7" customFormat="1" ht="15" customHeight="1" x14ac:dyDescent="0.2">
      <c r="B30" s="72">
        <v>18</v>
      </c>
      <c r="C30" s="9" t="s">
        <v>206</v>
      </c>
      <c r="D30" s="9" t="s">
        <v>207</v>
      </c>
      <c r="E30" s="8" t="s">
        <v>110</v>
      </c>
      <c r="F30" s="172">
        <v>55581490</v>
      </c>
      <c r="G30" s="8" t="s">
        <v>126</v>
      </c>
      <c r="H30" s="20">
        <v>69</v>
      </c>
      <c r="I30" s="42" t="s">
        <v>394</v>
      </c>
      <c r="J30" s="108"/>
      <c r="K30" s="397"/>
      <c r="L30" s="398"/>
      <c r="M30" s="104"/>
    </row>
    <row r="31" spans="2:14" s="7" customFormat="1" ht="15" customHeight="1" x14ac:dyDescent="0.2">
      <c r="B31" s="72">
        <v>19</v>
      </c>
      <c r="C31" s="9" t="s">
        <v>192</v>
      </c>
      <c r="D31" s="9" t="s">
        <v>90</v>
      </c>
      <c r="E31" s="8" t="s">
        <v>85</v>
      </c>
      <c r="F31" s="172">
        <v>55597640</v>
      </c>
      <c r="G31" s="8" t="s">
        <v>126</v>
      </c>
      <c r="H31" s="10">
        <v>69</v>
      </c>
      <c r="I31" s="42" t="s">
        <v>395</v>
      </c>
      <c r="J31" s="108"/>
      <c r="K31" s="397"/>
      <c r="L31" s="398"/>
      <c r="M31" s="104"/>
    </row>
    <row r="32" spans="2:14" s="7" customFormat="1" ht="15" customHeight="1" x14ac:dyDescent="0.2">
      <c r="B32" s="72">
        <v>20</v>
      </c>
      <c r="C32" s="9" t="s">
        <v>180</v>
      </c>
      <c r="D32" s="9" t="s">
        <v>181</v>
      </c>
      <c r="E32" s="8" t="s">
        <v>182</v>
      </c>
      <c r="F32" s="172">
        <v>93257076</v>
      </c>
      <c r="G32" s="8" t="s">
        <v>237</v>
      </c>
      <c r="H32" s="20">
        <v>38</v>
      </c>
      <c r="I32" s="42" t="s">
        <v>396</v>
      </c>
      <c r="J32" s="108"/>
      <c r="K32" s="397"/>
      <c r="L32" s="398"/>
      <c r="M32" s="104"/>
    </row>
    <row r="33" spans="2:13" s="7" customFormat="1" ht="15" customHeight="1" x14ac:dyDescent="0.2">
      <c r="B33" s="72">
        <v>21</v>
      </c>
      <c r="C33" s="9" t="s">
        <v>170</v>
      </c>
      <c r="D33" s="9" t="s">
        <v>171</v>
      </c>
      <c r="E33" s="8" t="s">
        <v>172</v>
      </c>
      <c r="F33" s="172">
        <v>239623</v>
      </c>
      <c r="G33" s="8" t="s">
        <v>126</v>
      </c>
      <c r="H33" s="20">
        <v>69</v>
      </c>
      <c r="I33" s="42" t="s">
        <v>397</v>
      </c>
      <c r="J33" s="108"/>
      <c r="K33" s="397"/>
      <c r="L33" s="398"/>
      <c r="M33" s="104"/>
    </row>
    <row r="34" spans="2:13" s="7" customFormat="1" ht="15" customHeight="1" x14ac:dyDescent="0.2">
      <c r="B34" s="72">
        <v>22</v>
      </c>
      <c r="C34" s="9" t="s">
        <v>189</v>
      </c>
      <c r="D34" s="9" t="s">
        <v>188</v>
      </c>
      <c r="E34" s="8" t="s">
        <v>110</v>
      </c>
      <c r="F34" s="172">
        <v>55581510</v>
      </c>
      <c r="G34" s="8" t="s">
        <v>126</v>
      </c>
      <c r="H34" s="20">
        <v>69</v>
      </c>
      <c r="I34" s="42" t="s">
        <v>398</v>
      </c>
      <c r="J34" s="108"/>
      <c r="K34" s="397"/>
      <c r="L34" s="398"/>
      <c r="M34" s="104"/>
    </row>
    <row r="35" spans="2:13" s="7" customFormat="1" ht="15" customHeight="1" x14ac:dyDescent="0.2">
      <c r="B35" s="72">
        <v>23</v>
      </c>
      <c r="C35" s="9" t="s">
        <v>165</v>
      </c>
      <c r="D35" s="9" t="s">
        <v>95</v>
      </c>
      <c r="E35" s="8" t="s">
        <v>166</v>
      </c>
      <c r="F35" s="172">
        <v>235089</v>
      </c>
      <c r="G35" s="8" t="s">
        <v>126</v>
      </c>
      <c r="H35" s="20">
        <v>69</v>
      </c>
      <c r="I35" s="42" t="s">
        <v>399</v>
      </c>
      <c r="J35" s="108"/>
      <c r="K35" s="397"/>
      <c r="L35" s="398"/>
      <c r="M35" s="104"/>
    </row>
    <row r="36" spans="2:13" s="7" customFormat="1" ht="15" customHeight="1" x14ac:dyDescent="0.2">
      <c r="B36" s="72">
        <v>24</v>
      </c>
      <c r="C36" s="9" t="s">
        <v>186</v>
      </c>
      <c r="D36" s="9" t="s">
        <v>177</v>
      </c>
      <c r="E36" s="8" t="s">
        <v>110</v>
      </c>
      <c r="F36" s="172">
        <v>55581506</v>
      </c>
      <c r="G36" s="8" t="s">
        <v>126</v>
      </c>
      <c r="H36" s="20">
        <v>69</v>
      </c>
      <c r="I36" s="42" t="s">
        <v>400</v>
      </c>
      <c r="J36" s="108"/>
      <c r="K36" s="397"/>
      <c r="L36" s="398"/>
      <c r="M36" s="104"/>
    </row>
    <row r="37" spans="2:13" s="7" customFormat="1" ht="15" customHeight="1" x14ac:dyDescent="0.2">
      <c r="B37" s="72">
        <v>25</v>
      </c>
      <c r="C37" s="19" t="s">
        <v>212</v>
      </c>
      <c r="D37" s="19" t="s">
        <v>196</v>
      </c>
      <c r="E37" s="8" t="s">
        <v>85</v>
      </c>
      <c r="F37" s="172">
        <v>55495271</v>
      </c>
      <c r="G37" s="8" t="s">
        <v>126</v>
      </c>
      <c r="H37" s="10">
        <v>69</v>
      </c>
      <c r="I37" s="42" t="s">
        <v>401</v>
      </c>
      <c r="J37" s="108"/>
      <c r="K37" s="397"/>
      <c r="L37" s="398"/>
      <c r="M37" s="104"/>
    </row>
    <row r="38" spans="2:13" s="7" customFormat="1" ht="15" customHeight="1" x14ac:dyDescent="0.2">
      <c r="B38" s="72">
        <v>26</v>
      </c>
      <c r="C38" s="9" t="s">
        <v>225</v>
      </c>
      <c r="D38" s="9" t="s">
        <v>226</v>
      </c>
      <c r="E38" s="8" t="s">
        <v>65</v>
      </c>
      <c r="F38" s="172">
        <v>55599627</v>
      </c>
      <c r="G38" s="8" t="s">
        <v>126</v>
      </c>
      <c r="H38" s="20">
        <v>69</v>
      </c>
      <c r="I38" s="42" t="s">
        <v>402</v>
      </c>
      <c r="J38" s="108"/>
      <c r="K38" s="397"/>
      <c r="L38" s="398"/>
      <c r="M38" s="104"/>
    </row>
    <row r="39" spans="2:13" s="7" customFormat="1" ht="15" customHeight="1" x14ac:dyDescent="0.2">
      <c r="B39" s="72">
        <v>27</v>
      </c>
      <c r="C39" s="9" t="s">
        <v>224</v>
      </c>
      <c r="D39" s="9" t="s">
        <v>207</v>
      </c>
      <c r="E39" s="8" t="s">
        <v>62</v>
      </c>
      <c r="F39" s="172">
        <v>55631421</v>
      </c>
      <c r="G39" s="8" t="s">
        <v>126</v>
      </c>
      <c r="H39" s="20">
        <v>69</v>
      </c>
      <c r="I39" s="42" t="s">
        <v>403</v>
      </c>
      <c r="J39" s="108"/>
      <c r="K39" s="397"/>
      <c r="L39" s="398"/>
      <c r="M39" s="104"/>
    </row>
    <row r="40" spans="2:13" s="7" customFormat="1" ht="15" customHeight="1" x14ac:dyDescent="0.2">
      <c r="B40" s="72">
        <v>28</v>
      </c>
      <c r="C40" s="9" t="s">
        <v>213</v>
      </c>
      <c r="D40" s="9" t="s">
        <v>214</v>
      </c>
      <c r="E40" s="8" t="s">
        <v>200</v>
      </c>
      <c r="F40" s="172">
        <v>55665984</v>
      </c>
      <c r="G40" s="8" t="s">
        <v>126</v>
      </c>
      <c r="H40" s="20">
        <v>69</v>
      </c>
      <c r="I40" s="42" t="s">
        <v>404</v>
      </c>
      <c r="J40" s="108"/>
      <c r="K40" s="397"/>
      <c r="L40" s="398"/>
      <c r="M40" s="104"/>
    </row>
    <row r="41" spans="2:13" s="7" customFormat="1" ht="15" customHeight="1" x14ac:dyDescent="0.2">
      <c r="B41" s="72">
        <v>29</v>
      </c>
      <c r="C41" s="168" t="s">
        <v>183</v>
      </c>
      <c r="D41" s="64" t="s">
        <v>184</v>
      </c>
      <c r="E41" s="8" t="s">
        <v>185</v>
      </c>
      <c r="F41" s="172">
        <v>93321245</v>
      </c>
      <c r="G41" s="8" t="s">
        <v>237</v>
      </c>
      <c r="H41" s="20">
        <v>38</v>
      </c>
      <c r="I41" s="76" t="s">
        <v>405</v>
      </c>
      <c r="J41" s="108" t="s">
        <v>149</v>
      </c>
      <c r="K41" s="397"/>
      <c r="L41" s="398"/>
      <c r="M41" s="104"/>
    </row>
    <row r="42" spans="2:13" s="7" customFormat="1" ht="15" customHeight="1" x14ac:dyDescent="0.2">
      <c r="B42" s="72">
        <v>30</v>
      </c>
      <c r="C42" s="19" t="s">
        <v>199</v>
      </c>
      <c r="D42" s="19" t="s">
        <v>61</v>
      </c>
      <c r="E42" s="8" t="s">
        <v>200</v>
      </c>
      <c r="F42" s="172">
        <v>55648543</v>
      </c>
      <c r="G42" s="8" t="s">
        <v>126</v>
      </c>
      <c r="H42" s="10">
        <v>69</v>
      </c>
      <c r="I42" s="76" t="s">
        <v>406</v>
      </c>
      <c r="J42" s="108" t="s">
        <v>149</v>
      </c>
      <c r="K42" s="397"/>
      <c r="L42" s="398"/>
      <c r="M42" s="104"/>
    </row>
    <row r="43" spans="2:13" s="7" customFormat="1" ht="15" customHeight="1" x14ac:dyDescent="0.2">
      <c r="B43" s="72">
        <v>31</v>
      </c>
      <c r="C43" s="19" t="s">
        <v>236</v>
      </c>
      <c r="D43" s="19" t="s">
        <v>58</v>
      </c>
      <c r="E43" s="8" t="s">
        <v>59</v>
      </c>
      <c r="F43" s="172">
        <v>55600636</v>
      </c>
      <c r="G43" s="8" t="s">
        <v>126</v>
      </c>
      <c r="H43" s="10">
        <v>69</v>
      </c>
      <c r="I43" s="76" t="s">
        <v>407</v>
      </c>
      <c r="J43" s="108" t="s">
        <v>149</v>
      </c>
      <c r="K43" s="397"/>
      <c r="L43" s="398"/>
      <c r="M43" s="104"/>
    </row>
    <row r="44" spans="2:13" s="7" customFormat="1" ht="15" customHeight="1" x14ac:dyDescent="0.2">
      <c r="B44" s="72">
        <v>32</v>
      </c>
      <c r="C44" s="19" t="s">
        <v>197</v>
      </c>
      <c r="D44" s="19" t="s">
        <v>198</v>
      </c>
      <c r="E44" s="8" t="s">
        <v>68</v>
      </c>
      <c r="F44" s="172">
        <v>527037</v>
      </c>
      <c r="G44" s="8" t="s">
        <v>126</v>
      </c>
      <c r="H44" s="10">
        <v>69</v>
      </c>
      <c r="I44" s="76" t="s">
        <v>408</v>
      </c>
      <c r="J44" s="108" t="s">
        <v>149</v>
      </c>
      <c r="K44" s="397"/>
      <c r="L44" s="398"/>
      <c r="M44" s="104"/>
    </row>
    <row r="45" spans="2:13" s="7" customFormat="1" ht="15" customHeight="1" x14ac:dyDescent="0.2">
      <c r="B45" s="72">
        <v>33</v>
      </c>
      <c r="C45" s="19" t="s">
        <v>213</v>
      </c>
      <c r="D45" s="19" t="s">
        <v>216</v>
      </c>
      <c r="E45" s="8" t="s">
        <v>200</v>
      </c>
      <c r="F45" s="172">
        <v>55645421</v>
      </c>
      <c r="G45" s="8" t="s">
        <v>126</v>
      </c>
      <c r="H45" s="10">
        <v>69</v>
      </c>
      <c r="I45" s="76" t="s">
        <v>409</v>
      </c>
      <c r="J45" s="108" t="s">
        <v>149</v>
      </c>
      <c r="K45" s="397"/>
      <c r="L45" s="398"/>
      <c r="M45" s="104"/>
    </row>
    <row r="46" spans="2:13" s="7" customFormat="1" ht="15" customHeight="1" x14ac:dyDescent="0.2">
      <c r="B46" s="72">
        <v>34</v>
      </c>
      <c r="C46" s="19" t="s">
        <v>202</v>
      </c>
      <c r="D46" s="19" t="s">
        <v>95</v>
      </c>
      <c r="E46" s="8" t="s">
        <v>172</v>
      </c>
      <c r="F46" s="172">
        <v>55601468</v>
      </c>
      <c r="G46" s="8" t="s">
        <v>126</v>
      </c>
      <c r="H46" s="10">
        <v>69</v>
      </c>
      <c r="I46" s="76" t="s">
        <v>410</v>
      </c>
      <c r="J46" s="108" t="s">
        <v>149</v>
      </c>
      <c r="K46" s="397"/>
      <c r="L46" s="398"/>
      <c r="M46" s="104"/>
    </row>
    <row r="47" spans="2:13" s="7" customFormat="1" ht="15" customHeight="1" x14ac:dyDescent="0.2">
      <c r="B47" s="72">
        <v>35</v>
      </c>
      <c r="C47" s="19" t="s">
        <v>178</v>
      </c>
      <c r="D47" s="19" t="s">
        <v>174</v>
      </c>
      <c r="E47" s="8" t="s">
        <v>76</v>
      </c>
      <c r="F47" s="172">
        <v>235091</v>
      </c>
      <c r="G47" s="8" t="s">
        <v>126</v>
      </c>
      <c r="H47" s="10">
        <v>69</v>
      </c>
      <c r="I47" s="76" t="s">
        <v>411</v>
      </c>
      <c r="J47" s="108" t="s">
        <v>149</v>
      </c>
      <c r="K47" s="397"/>
      <c r="L47" s="398"/>
      <c r="M47" s="104"/>
    </row>
    <row r="48" spans="2:13" s="7" customFormat="1" ht="15" customHeight="1" x14ac:dyDescent="0.2">
      <c r="B48" s="72">
        <v>36</v>
      </c>
      <c r="C48" s="19" t="s">
        <v>217</v>
      </c>
      <c r="D48" s="19" t="s">
        <v>218</v>
      </c>
      <c r="E48" s="8" t="s">
        <v>219</v>
      </c>
      <c r="F48" s="172">
        <v>55483907</v>
      </c>
      <c r="G48" s="8" t="s">
        <v>126</v>
      </c>
      <c r="H48" s="20">
        <v>69</v>
      </c>
      <c r="I48" s="76" t="s">
        <v>412</v>
      </c>
      <c r="J48" s="108" t="s">
        <v>149</v>
      </c>
      <c r="K48" s="397"/>
      <c r="L48" s="398"/>
      <c r="M48" s="104"/>
    </row>
    <row r="49" spans="2:13" s="7" customFormat="1" ht="15" customHeight="1" x14ac:dyDescent="0.2">
      <c r="B49" s="72">
        <v>37</v>
      </c>
      <c r="C49" s="19" t="s">
        <v>168</v>
      </c>
      <c r="D49" s="19" t="s">
        <v>169</v>
      </c>
      <c r="E49" s="8" t="s">
        <v>73</v>
      </c>
      <c r="F49" s="172">
        <v>55577692</v>
      </c>
      <c r="G49" s="8" t="s">
        <v>126</v>
      </c>
      <c r="H49" s="10">
        <v>69</v>
      </c>
      <c r="I49" s="76" t="s">
        <v>413</v>
      </c>
      <c r="J49" s="108" t="s">
        <v>150</v>
      </c>
      <c r="K49" s="397"/>
      <c r="L49" s="398"/>
      <c r="M49" s="104"/>
    </row>
    <row r="50" spans="2:13" s="7" customFormat="1" ht="15" customHeight="1" x14ac:dyDescent="0.2">
      <c r="B50" s="72">
        <v>38</v>
      </c>
      <c r="C50" s="169" t="s">
        <v>122</v>
      </c>
      <c r="D50" s="64" t="s">
        <v>215</v>
      </c>
      <c r="E50" s="8" t="s">
        <v>88</v>
      </c>
      <c r="F50" s="172">
        <v>417699</v>
      </c>
      <c r="G50" s="8" t="s">
        <v>126</v>
      </c>
      <c r="H50" s="20">
        <v>69</v>
      </c>
      <c r="I50" s="76" t="s">
        <v>414</v>
      </c>
      <c r="J50" s="108" t="s">
        <v>150</v>
      </c>
      <c r="K50" s="397"/>
      <c r="L50" s="398"/>
      <c r="M50" s="104"/>
    </row>
    <row r="51" spans="2:13" s="7" customFormat="1" ht="15" customHeight="1" x14ac:dyDescent="0.2">
      <c r="B51" s="72" t="s">
        <v>16</v>
      </c>
      <c r="C51" s="170" t="s">
        <v>190</v>
      </c>
      <c r="D51" s="67" t="s">
        <v>191</v>
      </c>
      <c r="E51" s="121" t="s">
        <v>91</v>
      </c>
      <c r="F51" s="177">
        <v>55717334</v>
      </c>
      <c r="G51" s="8" t="s">
        <v>126</v>
      </c>
      <c r="H51" s="139">
        <v>69</v>
      </c>
      <c r="I51" s="138"/>
      <c r="J51" s="108"/>
      <c r="K51" s="397"/>
      <c r="L51" s="398"/>
      <c r="M51" s="104"/>
    </row>
    <row r="52" spans="2:13" s="7" customFormat="1" ht="15" customHeight="1" x14ac:dyDescent="0.2">
      <c r="B52" s="72" t="s">
        <v>16</v>
      </c>
      <c r="C52" s="190" t="s">
        <v>176</v>
      </c>
      <c r="D52" s="191" t="s">
        <v>177</v>
      </c>
      <c r="E52" s="8" t="s">
        <v>68</v>
      </c>
      <c r="F52" s="187">
        <v>55558467</v>
      </c>
      <c r="G52" s="192" t="s">
        <v>126</v>
      </c>
      <c r="H52" s="193">
        <v>69</v>
      </c>
      <c r="I52" s="194"/>
      <c r="J52" s="108"/>
      <c r="K52" s="397"/>
      <c r="L52" s="398"/>
      <c r="M52" s="104"/>
    </row>
    <row r="53" spans="2:13" s="7" customFormat="1" ht="15" customHeight="1" x14ac:dyDescent="0.2">
      <c r="B53" s="72" t="s">
        <v>16</v>
      </c>
      <c r="C53" s="190" t="s">
        <v>157</v>
      </c>
      <c r="D53" s="191" t="s">
        <v>158</v>
      </c>
      <c r="E53" s="187" t="s">
        <v>159</v>
      </c>
      <c r="F53" s="187">
        <v>55556233</v>
      </c>
      <c r="G53" s="192" t="s">
        <v>126</v>
      </c>
      <c r="H53" s="193">
        <v>69</v>
      </c>
      <c r="I53" s="194"/>
      <c r="J53" s="108"/>
      <c r="K53" s="397"/>
      <c r="L53" s="398"/>
      <c r="M53" s="104"/>
    </row>
    <row r="54" spans="2:13" s="7" customFormat="1" ht="15" customHeight="1" x14ac:dyDescent="0.2">
      <c r="B54" s="72" t="s">
        <v>16</v>
      </c>
      <c r="C54" s="190" t="s">
        <v>234</v>
      </c>
      <c r="D54" s="191" t="s">
        <v>204</v>
      </c>
      <c r="E54" s="187" t="s">
        <v>235</v>
      </c>
      <c r="F54" s="187">
        <v>55613784</v>
      </c>
      <c r="G54" s="192" t="s">
        <v>126</v>
      </c>
      <c r="H54" s="193">
        <v>69</v>
      </c>
      <c r="I54" s="194"/>
      <c r="J54" s="108"/>
      <c r="K54" s="397"/>
      <c r="L54" s="398"/>
      <c r="M54" s="104"/>
    </row>
    <row r="55" spans="2:13" s="7" customFormat="1" ht="15" customHeight="1" x14ac:dyDescent="0.2">
      <c r="B55" s="72" t="s">
        <v>16</v>
      </c>
      <c r="C55" s="190" t="s">
        <v>201</v>
      </c>
      <c r="D55" s="191" t="s">
        <v>84</v>
      </c>
      <c r="E55" s="187" t="s">
        <v>56</v>
      </c>
      <c r="F55" s="187">
        <v>55710805</v>
      </c>
      <c r="G55" s="192" t="s">
        <v>126</v>
      </c>
      <c r="H55" s="193">
        <v>69</v>
      </c>
      <c r="I55" s="194"/>
      <c r="J55" s="108"/>
      <c r="K55" s="397"/>
      <c r="L55" s="398"/>
      <c r="M55" s="104"/>
    </row>
    <row r="56" spans="2:13" s="7" customFormat="1" ht="15" customHeight="1" x14ac:dyDescent="0.2">
      <c r="B56" s="72"/>
      <c r="C56" s="190"/>
      <c r="D56" s="191"/>
      <c r="E56" s="247"/>
      <c r="F56" s="187"/>
      <c r="G56" s="192"/>
      <c r="H56" s="193"/>
      <c r="I56" s="194"/>
      <c r="J56" s="108"/>
      <c r="K56" s="397"/>
      <c r="L56" s="398"/>
      <c r="M56" s="104"/>
    </row>
    <row r="57" spans="2:13" s="7" customFormat="1" ht="15" customHeight="1" x14ac:dyDescent="0.2">
      <c r="B57" s="72"/>
      <c r="C57" s="190"/>
      <c r="D57" s="191"/>
      <c r="E57" s="187"/>
      <c r="F57" s="187"/>
      <c r="G57" s="192"/>
      <c r="H57" s="193"/>
      <c r="I57" s="194"/>
      <c r="J57" s="108"/>
      <c r="K57" s="397"/>
      <c r="L57" s="398"/>
      <c r="M57" s="104"/>
    </row>
    <row r="58" spans="2:13" s="7" customFormat="1" ht="15" customHeight="1" x14ac:dyDescent="0.2">
      <c r="B58" s="72"/>
      <c r="C58" s="190"/>
      <c r="D58" s="191"/>
      <c r="E58" s="187"/>
      <c r="F58" s="187"/>
      <c r="G58" s="192"/>
      <c r="H58" s="193"/>
      <c r="I58" s="194"/>
      <c r="J58" s="108"/>
      <c r="K58" s="397"/>
      <c r="L58" s="398"/>
      <c r="M58" s="104"/>
    </row>
    <row r="59" spans="2:13" s="7" customFormat="1" ht="15" customHeight="1" x14ac:dyDescent="0.2">
      <c r="B59" s="72"/>
      <c r="C59" s="190"/>
      <c r="D59" s="191"/>
      <c r="E59" s="187"/>
      <c r="F59" s="187"/>
      <c r="G59" s="192"/>
      <c r="H59" s="193"/>
      <c r="I59" s="194"/>
      <c r="J59" s="108"/>
      <c r="K59" s="397"/>
      <c r="L59" s="398"/>
      <c r="M59" s="104"/>
    </row>
    <row r="60" spans="2:13" s="7" customFormat="1" ht="15" customHeight="1" x14ac:dyDescent="0.2">
      <c r="B60" s="72"/>
      <c r="C60" s="190"/>
      <c r="D60" s="191"/>
      <c r="E60" s="187"/>
      <c r="F60" s="187"/>
      <c r="G60" s="192"/>
      <c r="H60" s="193"/>
      <c r="I60" s="194"/>
      <c r="J60" s="108"/>
      <c r="K60" s="397"/>
      <c r="L60" s="398"/>
      <c r="M60" s="104"/>
    </row>
    <row r="61" spans="2:13" s="7" customFormat="1" ht="15" customHeight="1" x14ac:dyDescent="0.2">
      <c r="B61" s="72"/>
      <c r="C61" s="190"/>
      <c r="D61" s="191"/>
      <c r="E61" s="247"/>
      <c r="F61" s="187"/>
      <c r="G61" s="192"/>
      <c r="H61" s="193"/>
      <c r="I61" s="194"/>
      <c r="J61" s="108"/>
      <c r="K61" s="397"/>
      <c r="L61" s="398"/>
      <c r="M61" s="104"/>
    </row>
    <row r="62" spans="2:13" s="7" customFormat="1" ht="15" customHeight="1" x14ac:dyDescent="0.2">
      <c r="B62" s="338">
        <v>1</v>
      </c>
      <c r="C62" s="391" t="s">
        <v>496</v>
      </c>
      <c r="D62" s="392"/>
      <c r="E62" s="392"/>
      <c r="F62" s="392"/>
      <c r="G62" s="392"/>
      <c r="H62" s="392"/>
      <c r="I62" s="392"/>
      <c r="J62" s="392"/>
      <c r="K62" s="392"/>
      <c r="L62" s="393"/>
      <c r="M62" s="104"/>
    </row>
    <row r="63" spans="2:13" s="7" customFormat="1" ht="15" customHeight="1" x14ac:dyDescent="0.2">
      <c r="B63" s="338">
        <v>2</v>
      </c>
      <c r="C63" s="391" t="s">
        <v>497</v>
      </c>
      <c r="D63" s="392"/>
      <c r="E63" s="392"/>
      <c r="F63" s="392"/>
      <c r="G63" s="392"/>
      <c r="H63" s="392"/>
      <c r="I63" s="392"/>
      <c r="J63" s="392"/>
      <c r="K63" s="392"/>
      <c r="L63" s="393"/>
      <c r="M63" s="104"/>
    </row>
    <row r="64" spans="2:13" s="7" customFormat="1" ht="15" customHeight="1" thickBot="1" x14ac:dyDescent="0.25">
      <c r="B64" s="339">
        <v>3</v>
      </c>
      <c r="C64" s="394" t="s">
        <v>501</v>
      </c>
      <c r="D64" s="395"/>
      <c r="E64" s="395"/>
      <c r="F64" s="395"/>
      <c r="G64" s="395"/>
      <c r="H64" s="395"/>
      <c r="I64" s="395"/>
      <c r="J64" s="395"/>
      <c r="K64" s="395"/>
      <c r="L64" s="396"/>
      <c r="M64" s="104"/>
    </row>
    <row r="65" ht="15" customHeight="1" x14ac:dyDescent="0.2"/>
    <row r="66" ht="15" customHeight="1" x14ac:dyDescent="0.2"/>
  </sheetData>
  <sheetProtection selectLockedCells="1" selectUnlockedCells="1"/>
  <mergeCells count="67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C63:L63"/>
    <mergeCell ref="C64:L64"/>
    <mergeCell ref="K58:L58"/>
    <mergeCell ref="K59:L59"/>
    <mergeCell ref="K60:L60"/>
    <mergeCell ref="K61:L61"/>
    <mergeCell ref="C62:L62"/>
  </mergeCells>
  <conditionalFormatting sqref="M13:M64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26"/>
      <c r="C1" s="426"/>
      <c r="D1" s="69"/>
      <c r="E1" s="69"/>
      <c r="F1" s="69"/>
      <c r="G1" s="208"/>
      <c r="H1" s="208"/>
      <c r="I1" s="208"/>
      <c r="J1" s="369"/>
      <c r="K1" s="369"/>
      <c r="L1" s="369"/>
      <c r="M1" s="208"/>
    </row>
    <row r="2" spans="1:14" ht="15" customHeight="1" x14ac:dyDescent="0.2">
      <c r="B2" s="426"/>
      <c r="C2" s="426"/>
      <c r="D2" s="379" t="s">
        <v>0</v>
      </c>
      <c r="E2" s="379"/>
      <c r="F2" s="379"/>
      <c r="G2" s="379"/>
      <c r="H2" s="379"/>
      <c r="I2" s="379"/>
      <c r="J2" s="369"/>
      <c r="K2" s="369"/>
      <c r="L2" s="369"/>
      <c r="M2" s="53"/>
    </row>
    <row r="3" spans="1:14" ht="15" customHeight="1" x14ac:dyDescent="0.2">
      <c r="B3" s="426"/>
      <c r="C3" s="426"/>
      <c r="D3" s="379"/>
      <c r="E3" s="379"/>
      <c r="F3" s="379"/>
      <c r="G3" s="379"/>
      <c r="H3" s="379"/>
      <c r="I3" s="379"/>
      <c r="J3" s="369"/>
      <c r="K3" s="369"/>
      <c r="L3" s="369"/>
      <c r="M3" s="70"/>
    </row>
    <row r="4" spans="1:14" ht="15" customHeight="1" x14ac:dyDescent="0.2">
      <c r="B4" s="426"/>
      <c r="C4" s="426"/>
      <c r="D4" s="152"/>
      <c r="E4" s="152"/>
      <c r="F4" s="152"/>
      <c r="G4" s="152"/>
      <c r="H4" s="152"/>
      <c r="I4" s="152"/>
      <c r="J4" s="369"/>
      <c r="K4" s="369"/>
      <c r="L4" s="369"/>
      <c r="M4" s="70"/>
    </row>
    <row r="5" spans="1:14" ht="15" customHeight="1" x14ac:dyDescent="0.2">
      <c r="B5" s="426"/>
      <c r="C5" s="426"/>
      <c r="D5" s="152"/>
      <c r="E5" s="152"/>
      <c r="F5" s="152"/>
      <c r="G5" s="152"/>
      <c r="H5" s="152"/>
      <c r="I5" s="152"/>
      <c r="J5" s="369"/>
      <c r="K5" s="369"/>
      <c r="L5" s="369"/>
      <c r="M5" s="70"/>
    </row>
    <row r="6" spans="1:14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9"/>
      <c r="K6" s="369"/>
      <c r="L6" s="369"/>
      <c r="M6" s="70"/>
    </row>
    <row r="7" spans="1:14" ht="19.5" thickBot="1" x14ac:dyDescent="0.25">
      <c r="B7" s="426"/>
      <c r="C7" s="426"/>
      <c r="D7" s="373" t="s">
        <v>1</v>
      </c>
      <c r="E7" s="373"/>
      <c r="F7" s="415">
        <f>'Classements 1-2'!F7</f>
        <v>42863</v>
      </c>
      <c r="G7" s="416"/>
      <c r="H7" s="416"/>
      <c r="I7" s="417"/>
      <c r="J7" s="369"/>
      <c r="K7" s="369"/>
      <c r="L7" s="369"/>
      <c r="M7" s="53"/>
    </row>
    <row r="8" spans="1:14" ht="16.5" customHeight="1" thickBot="1" x14ac:dyDescent="0.25">
      <c r="B8" s="427"/>
      <c r="C8" s="427"/>
      <c r="D8" s="133" t="str">
        <f>'Classements 1-2'!D8</f>
        <v xml:space="preserve">Club Organis. </v>
      </c>
      <c r="E8" s="418" t="str">
        <f>'Classements 1-2'!E8</f>
        <v>VC DRUILLAT</v>
      </c>
      <c r="F8" s="419"/>
      <c r="G8" s="418"/>
      <c r="H8" s="418"/>
      <c r="I8" s="418"/>
      <c r="J8" s="370"/>
      <c r="K8" s="370"/>
      <c r="L8" s="370"/>
      <c r="M8" s="53"/>
    </row>
    <row r="9" spans="1:14" ht="19.5" thickBot="1" x14ac:dyDescent="0.25">
      <c r="B9" s="374" t="s">
        <v>19</v>
      </c>
      <c r="C9" s="374"/>
      <c r="D9" s="374"/>
      <c r="E9" s="386" t="str">
        <f>'Classements 1-2'!E9</f>
        <v>PRIX DE LA VICTOIRE PONT D'AIN</v>
      </c>
      <c r="F9" s="407"/>
      <c r="G9" s="407"/>
      <c r="H9" s="407"/>
      <c r="I9" s="408"/>
      <c r="J9" s="389" t="s">
        <v>45</v>
      </c>
      <c r="K9" s="390"/>
      <c r="L9" s="183">
        <v>32.520000000000003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20" t="s">
        <v>51</v>
      </c>
      <c r="C11" s="421"/>
      <c r="D11" s="421"/>
      <c r="E11" s="422" t="str">
        <f>'Classements 1-2'!E11</f>
        <v xml:space="preserve">Nombre de participants </v>
      </c>
      <c r="F11" s="423"/>
      <c r="G11" s="140">
        <v>52</v>
      </c>
      <c r="H11" s="28" t="s">
        <v>42</v>
      </c>
      <c r="I11" s="136">
        <v>44</v>
      </c>
      <c r="J11" s="357" t="s">
        <v>40</v>
      </c>
      <c r="K11" s="359"/>
      <c r="L11" s="360"/>
      <c r="M11" s="123"/>
    </row>
    <row r="12" spans="1:14" ht="15.75" customHeight="1" thickBot="1" x14ac:dyDescent="0.25">
      <c r="B12" s="164" t="s">
        <v>37</v>
      </c>
      <c r="C12" s="86" t="s">
        <v>4</v>
      </c>
      <c r="D12" s="87" t="s">
        <v>5</v>
      </c>
      <c r="E12" s="87" t="s">
        <v>6</v>
      </c>
      <c r="F12" s="166" t="s">
        <v>41</v>
      </c>
      <c r="G12" s="87" t="s">
        <v>7</v>
      </c>
      <c r="H12" s="88" t="s">
        <v>8</v>
      </c>
      <c r="I12" s="119" t="s">
        <v>20</v>
      </c>
      <c r="J12" s="358"/>
      <c r="K12" s="424"/>
      <c r="L12" s="425"/>
      <c r="M12" s="124"/>
    </row>
    <row r="13" spans="1:14" s="7" customFormat="1" ht="15" customHeight="1" x14ac:dyDescent="0.2">
      <c r="B13" s="23">
        <v>1</v>
      </c>
      <c r="C13" s="89" t="s">
        <v>238</v>
      </c>
      <c r="D13" s="90" t="s">
        <v>239</v>
      </c>
      <c r="E13" s="91" t="s">
        <v>110</v>
      </c>
      <c r="F13" s="179">
        <v>55711545</v>
      </c>
      <c r="G13" s="91" t="s">
        <v>126</v>
      </c>
      <c r="H13" s="92">
        <v>69</v>
      </c>
      <c r="I13" s="62" t="s">
        <v>415</v>
      </c>
      <c r="J13" s="77">
        <v>12</v>
      </c>
      <c r="K13" s="428" t="s">
        <v>500</v>
      </c>
      <c r="L13" s="429"/>
      <c r="M13" s="104"/>
    </row>
    <row r="14" spans="1:14" s="7" customFormat="1" ht="15" customHeight="1" x14ac:dyDescent="0.2">
      <c r="B14" s="24">
        <v>2</v>
      </c>
      <c r="C14" s="9" t="s">
        <v>240</v>
      </c>
      <c r="D14" s="9" t="s">
        <v>107</v>
      </c>
      <c r="E14" s="8" t="s">
        <v>241</v>
      </c>
      <c r="F14" s="172">
        <v>55657394</v>
      </c>
      <c r="G14" s="10" t="s">
        <v>126</v>
      </c>
      <c r="H14" s="10">
        <v>69</v>
      </c>
      <c r="I14" s="36" t="s">
        <v>416</v>
      </c>
      <c r="J14" s="78">
        <v>8</v>
      </c>
      <c r="K14" s="430"/>
      <c r="L14" s="431"/>
      <c r="M14" s="127"/>
      <c r="N14" s="277"/>
    </row>
    <row r="15" spans="1:14" s="7" customFormat="1" ht="15" customHeight="1" x14ac:dyDescent="0.2">
      <c r="B15" s="24">
        <v>3</v>
      </c>
      <c r="C15" s="9" t="s">
        <v>242</v>
      </c>
      <c r="D15" s="9" t="s">
        <v>188</v>
      </c>
      <c r="E15" s="8" t="s">
        <v>59</v>
      </c>
      <c r="F15" s="172">
        <v>55715129</v>
      </c>
      <c r="G15" s="10" t="s">
        <v>126</v>
      </c>
      <c r="H15" s="10">
        <v>69</v>
      </c>
      <c r="I15" s="36" t="s">
        <v>417</v>
      </c>
      <c r="J15" s="78">
        <v>6</v>
      </c>
      <c r="K15" s="430"/>
      <c r="L15" s="431"/>
      <c r="M15" s="127"/>
      <c r="N15" s="277"/>
    </row>
    <row r="16" spans="1:14" s="7" customFormat="1" ht="15" customHeight="1" x14ac:dyDescent="0.2">
      <c r="B16" s="24">
        <v>4</v>
      </c>
      <c r="C16" s="9" t="s">
        <v>243</v>
      </c>
      <c r="D16" s="9" t="s">
        <v>93</v>
      </c>
      <c r="E16" s="8" t="s">
        <v>244</v>
      </c>
      <c r="F16" s="172">
        <v>55601885</v>
      </c>
      <c r="G16" s="8" t="s">
        <v>126</v>
      </c>
      <c r="H16" s="10">
        <v>69</v>
      </c>
      <c r="I16" s="36" t="s">
        <v>418</v>
      </c>
      <c r="J16" s="78">
        <v>4</v>
      </c>
      <c r="K16" s="430"/>
      <c r="L16" s="431"/>
      <c r="M16" s="127"/>
      <c r="N16" s="277"/>
    </row>
    <row r="17" spans="2:14" s="7" customFormat="1" ht="15" customHeight="1" thickBot="1" x14ac:dyDescent="0.25">
      <c r="B17" s="25">
        <v>5</v>
      </c>
      <c r="C17" s="9" t="s">
        <v>245</v>
      </c>
      <c r="D17" s="9" t="s">
        <v>246</v>
      </c>
      <c r="E17" s="93" t="s">
        <v>76</v>
      </c>
      <c r="F17" s="173">
        <v>55635406</v>
      </c>
      <c r="G17" s="94" t="s">
        <v>126</v>
      </c>
      <c r="H17" s="94">
        <v>69</v>
      </c>
      <c r="I17" s="39" t="s">
        <v>419</v>
      </c>
      <c r="J17" s="79">
        <v>2</v>
      </c>
      <c r="K17" s="430"/>
      <c r="L17" s="431"/>
      <c r="M17" s="104"/>
      <c r="N17" s="277"/>
    </row>
    <row r="18" spans="2:14" s="7" customFormat="1" ht="15" customHeight="1" x14ac:dyDescent="0.2">
      <c r="B18" s="80">
        <v>6</v>
      </c>
      <c r="C18" s="89" t="s">
        <v>247</v>
      </c>
      <c r="D18" s="90" t="s">
        <v>248</v>
      </c>
      <c r="E18" s="95" t="s">
        <v>223</v>
      </c>
      <c r="F18" s="180">
        <v>227069</v>
      </c>
      <c r="G18" s="95" t="s">
        <v>126</v>
      </c>
      <c r="H18" s="96">
        <v>69</v>
      </c>
      <c r="I18" s="75" t="s">
        <v>420</v>
      </c>
      <c r="J18" s="109"/>
      <c r="K18" s="430"/>
      <c r="L18" s="431"/>
      <c r="M18" s="104"/>
      <c r="N18" s="277"/>
    </row>
    <row r="19" spans="2:14" s="7" customFormat="1" ht="15" customHeight="1" x14ac:dyDescent="0.2">
      <c r="B19" s="27">
        <v>7</v>
      </c>
      <c r="C19" s="9" t="s">
        <v>249</v>
      </c>
      <c r="D19" s="9" t="s">
        <v>250</v>
      </c>
      <c r="E19" s="8" t="s">
        <v>68</v>
      </c>
      <c r="F19" s="172">
        <v>55591083</v>
      </c>
      <c r="G19" s="10" t="s">
        <v>126</v>
      </c>
      <c r="H19" s="97">
        <v>69</v>
      </c>
      <c r="I19" s="42" t="s">
        <v>421</v>
      </c>
      <c r="J19" s="110"/>
      <c r="K19" s="430"/>
      <c r="L19" s="431"/>
      <c r="M19" s="127"/>
      <c r="N19" s="277"/>
    </row>
    <row r="20" spans="2:14" s="7" customFormat="1" ht="15" customHeight="1" x14ac:dyDescent="0.2">
      <c r="B20" s="27">
        <v>8</v>
      </c>
      <c r="C20" s="19" t="s">
        <v>251</v>
      </c>
      <c r="D20" s="19" t="s">
        <v>252</v>
      </c>
      <c r="E20" s="8" t="s">
        <v>59</v>
      </c>
      <c r="F20" s="172">
        <v>55659009</v>
      </c>
      <c r="G20" s="8" t="s">
        <v>126</v>
      </c>
      <c r="H20" s="10">
        <v>69</v>
      </c>
      <c r="I20" s="42" t="s">
        <v>422</v>
      </c>
      <c r="J20" s="110"/>
      <c r="K20" s="430"/>
      <c r="L20" s="431"/>
      <c r="M20" s="127"/>
      <c r="N20" s="277"/>
    </row>
    <row r="21" spans="2:14" s="7" customFormat="1" ht="15" customHeight="1" x14ac:dyDescent="0.2">
      <c r="B21" s="27">
        <v>9</v>
      </c>
      <c r="C21" s="63" t="s">
        <v>253</v>
      </c>
      <c r="D21" s="64" t="s">
        <v>254</v>
      </c>
      <c r="E21" s="13" t="s">
        <v>255</v>
      </c>
      <c r="F21" s="176">
        <v>55604917</v>
      </c>
      <c r="G21" s="13" t="s">
        <v>126</v>
      </c>
      <c r="H21" s="14">
        <v>38</v>
      </c>
      <c r="I21" s="42" t="s">
        <v>423</v>
      </c>
      <c r="J21" s="110"/>
      <c r="K21" s="430"/>
      <c r="L21" s="431"/>
      <c r="M21" s="127"/>
      <c r="N21" s="277"/>
    </row>
    <row r="22" spans="2:14" s="7" customFormat="1" ht="15" customHeight="1" x14ac:dyDescent="0.2">
      <c r="B22" s="27">
        <v>10</v>
      </c>
      <c r="C22" s="9" t="s">
        <v>256</v>
      </c>
      <c r="D22" s="9" t="s">
        <v>70</v>
      </c>
      <c r="E22" s="8" t="s">
        <v>257</v>
      </c>
      <c r="F22" s="172">
        <v>55664412</v>
      </c>
      <c r="G22" s="8" t="s">
        <v>126</v>
      </c>
      <c r="H22" s="20">
        <v>71</v>
      </c>
      <c r="I22" s="42" t="s">
        <v>424</v>
      </c>
      <c r="J22" s="110"/>
      <c r="K22" s="430"/>
      <c r="L22" s="431"/>
      <c r="M22" s="127"/>
      <c r="N22" s="277"/>
    </row>
    <row r="23" spans="2:14" s="7" customFormat="1" ht="15" customHeight="1" x14ac:dyDescent="0.2">
      <c r="B23" s="27">
        <v>11</v>
      </c>
      <c r="C23" s="9" t="s">
        <v>258</v>
      </c>
      <c r="D23" s="9" t="s">
        <v>259</v>
      </c>
      <c r="E23" s="8" t="s">
        <v>223</v>
      </c>
      <c r="F23" s="172">
        <v>234917</v>
      </c>
      <c r="G23" s="8" t="s">
        <v>126</v>
      </c>
      <c r="H23" s="10">
        <v>69</v>
      </c>
      <c r="I23" s="42" t="s">
        <v>425</v>
      </c>
      <c r="J23" s="110"/>
      <c r="K23" s="430"/>
      <c r="L23" s="431"/>
      <c r="M23" s="127"/>
      <c r="N23" s="277"/>
    </row>
    <row r="24" spans="2:14" s="7" customFormat="1" ht="15" customHeight="1" x14ac:dyDescent="0.2">
      <c r="B24" s="27">
        <v>12</v>
      </c>
      <c r="C24" s="9" t="s">
        <v>260</v>
      </c>
      <c r="D24" s="9" t="s">
        <v>61</v>
      </c>
      <c r="E24" s="8" t="s">
        <v>219</v>
      </c>
      <c r="F24" s="172">
        <v>5475145</v>
      </c>
      <c r="G24" s="8" t="s">
        <v>126</v>
      </c>
      <c r="H24" s="20">
        <v>69</v>
      </c>
      <c r="I24" s="42" t="s">
        <v>426</v>
      </c>
      <c r="J24" s="110"/>
      <c r="K24" s="430"/>
      <c r="L24" s="431"/>
      <c r="M24" s="127"/>
      <c r="N24" s="277"/>
    </row>
    <row r="25" spans="2:14" s="7" customFormat="1" ht="15" customHeight="1" x14ac:dyDescent="0.2">
      <c r="B25" s="27">
        <v>13</v>
      </c>
      <c r="C25" s="19" t="s">
        <v>261</v>
      </c>
      <c r="D25" s="19" t="s">
        <v>262</v>
      </c>
      <c r="E25" s="8" t="s">
        <v>99</v>
      </c>
      <c r="F25" s="172">
        <v>55547557</v>
      </c>
      <c r="G25" s="8" t="s">
        <v>126</v>
      </c>
      <c r="H25" s="10">
        <v>69</v>
      </c>
      <c r="I25" s="42" t="s">
        <v>427</v>
      </c>
      <c r="J25" s="110"/>
      <c r="K25" s="430"/>
      <c r="L25" s="431"/>
      <c r="M25" s="127"/>
      <c r="N25" s="277"/>
    </row>
    <row r="26" spans="2:14" s="7" customFormat="1" ht="15" customHeight="1" x14ac:dyDescent="0.2">
      <c r="B26" s="27">
        <v>14</v>
      </c>
      <c r="C26" s="9" t="s">
        <v>263</v>
      </c>
      <c r="D26" s="9" t="s">
        <v>117</v>
      </c>
      <c r="E26" s="8" t="s">
        <v>255</v>
      </c>
      <c r="F26" s="172">
        <v>55661814</v>
      </c>
      <c r="G26" s="8" t="s">
        <v>126</v>
      </c>
      <c r="H26" s="10">
        <v>38</v>
      </c>
      <c r="I26" s="36" t="s">
        <v>428</v>
      </c>
      <c r="J26" s="110"/>
      <c r="K26" s="430"/>
      <c r="L26" s="431"/>
      <c r="M26" s="127"/>
      <c r="N26" s="277"/>
    </row>
    <row r="27" spans="2:14" s="7" customFormat="1" ht="15" customHeight="1" x14ac:dyDescent="0.2">
      <c r="B27" s="27">
        <v>15</v>
      </c>
      <c r="C27" s="63" t="s">
        <v>264</v>
      </c>
      <c r="D27" s="64" t="s">
        <v>265</v>
      </c>
      <c r="E27" s="13" t="s">
        <v>73</v>
      </c>
      <c r="F27" s="208">
        <v>55652579</v>
      </c>
      <c r="G27" s="8" t="s">
        <v>126</v>
      </c>
      <c r="H27" s="10">
        <v>69</v>
      </c>
      <c r="I27" s="42" t="s">
        <v>429</v>
      </c>
      <c r="J27" s="110"/>
      <c r="K27" s="430"/>
      <c r="L27" s="431"/>
      <c r="M27" s="127"/>
      <c r="N27" s="277"/>
    </row>
    <row r="28" spans="2:14" s="7" customFormat="1" ht="15" customHeight="1" x14ac:dyDescent="0.2">
      <c r="B28" s="27">
        <v>16</v>
      </c>
      <c r="C28" s="63" t="s">
        <v>266</v>
      </c>
      <c r="D28" s="64" t="s">
        <v>267</v>
      </c>
      <c r="E28" s="8" t="s">
        <v>232</v>
      </c>
      <c r="F28" s="172">
        <v>55652723</v>
      </c>
      <c r="G28" s="10" t="s">
        <v>126</v>
      </c>
      <c r="H28" s="10">
        <v>69</v>
      </c>
      <c r="I28" s="42" t="s">
        <v>430</v>
      </c>
      <c r="J28" s="110"/>
      <c r="K28" s="430"/>
      <c r="L28" s="431"/>
      <c r="M28" s="104"/>
    </row>
    <row r="29" spans="2:14" s="7" customFormat="1" ht="15" customHeight="1" x14ac:dyDescent="0.2">
      <c r="B29" s="27">
        <v>17</v>
      </c>
      <c r="C29" s="81" t="s">
        <v>268</v>
      </c>
      <c r="D29" s="67" t="s">
        <v>269</v>
      </c>
      <c r="E29" s="8" t="s">
        <v>172</v>
      </c>
      <c r="F29" s="172">
        <v>55594927</v>
      </c>
      <c r="G29" s="8" t="s">
        <v>126</v>
      </c>
      <c r="H29" s="10">
        <v>69</v>
      </c>
      <c r="I29" s="42" t="s">
        <v>431</v>
      </c>
      <c r="J29" s="110"/>
      <c r="K29" s="430"/>
      <c r="L29" s="431"/>
      <c r="M29" s="104"/>
    </row>
    <row r="30" spans="2:14" s="7" customFormat="1" ht="15" customHeight="1" x14ac:dyDescent="0.2">
      <c r="B30" s="27">
        <v>18</v>
      </c>
      <c r="C30" s="63" t="s">
        <v>272</v>
      </c>
      <c r="D30" s="64" t="s">
        <v>273</v>
      </c>
      <c r="E30" s="8" t="s">
        <v>235</v>
      </c>
      <c r="F30" s="172">
        <v>55667564</v>
      </c>
      <c r="G30" s="8" t="s">
        <v>126</v>
      </c>
      <c r="H30" s="10">
        <v>69</v>
      </c>
      <c r="I30" s="42" t="s">
        <v>432</v>
      </c>
      <c r="J30" s="110"/>
      <c r="K30" s="430"/>
      <c r="L30" s="431"/>
      <c r="M30" s="104"/>
    </row>
    <row r="31" spans="2:14" s="7" customFormat="1" ht="15" customHeight="1" x14ac:dyDescent="0.2">
      <c r="B31" s="27">
        <v>19</v>
      </c>
      <c r="C31" s="9" t="s">
        <v>274</v>
      </c>
      <c r="D31" s="9" t="s">
        <v>226</v>
      </c>
      <c r="E31" s="8" t="s">
        <v>499</v>
      </c>
      <c r="F31" s="172">
        <v>3852557056</v>
      </c>
      <c r="G31" s="8" t="s">
        <v>237</v>
      </c>
      <c r="H31" s="20" t="s">
        <v>498</v>
      </c>
      <c r="I31" s="42" t="s">
        <v>433</v>
      </c>
      <c r="J31" s="110"/>
      <c r="K31" s="430"/>
      <c r="L31" s="431"/>
      <c r="M31" s="104"/>
    </row>
    <row r="32" spans="2:14" s="7" customFormat="1" ht="15" customHeight="1" x14ac:dyDescent="0.2">
      <c r="B32" s="27">
        <v>20</v>
      </c>
      <c r="C32" s="19" t="s">
        <v>100</v>
      </c>
      <c r="D32" s="98" t="s">
        <v>275</v>
      </c>
      <c r="E32" s="99" t="s">
        <v>68</v>
      </c>
      <c r="F32" s="181">
        <v>55657778</v>
      </c>
      <c r="G32" s="99" t="s">
        <v>126</v>
      </c>
      <c r="H32" s="100">
        <v>69</v>
      </c>
      <c r="I32" s="42" t="s">
        <v>434</v>
      </c>
      <c r="J32" s="110"/>
      <c r="K32" s="430"/>
      <c r="L32" s="431"/>
      <c r="M32" s="104"/>
    </row>
    <row r="33" spans="2:13" s="7" customFormat="1" ht="15" customHeight="1" x14ac:dyDescent="0.2">
      <c r="B33" s="27">
        <v>21</v>
      </c>
      <c r="C33" s="19" t="s">
        <v>276</v>
      </c>
      <c r="D33" s="98" t="s">
        <v>181</v>
      </c>
      <c r="E33" s="99" t="s">
        <v>68</v>
      </c>
      <c r="F33" s="181">
        <v>55558466</v>
      </c>
      <c r="G33" s="99" t="s">
        <v>126</v>
      </c>
      <c r="H33" s="100">
        <v>69</v>
      </c>
      <c r="I33" s="42" t="s">
        <v>435</v>
      </c>
      <c r="J33" s="110"/>
      <c r="K33" s="430"/>
      <c r="L33" s="431"/>
      <c r="M33" s="104"/>
    </row>
    <row r="34" spans="2:13" s="7" customFormat="1" ht="15" customHeight="1" x14ac:dyDescent="0.2">
      <c r="B34" s="27">
        <v>22</v>
      </c>
      <c r="C34" s="9" t="s">
        <v>277</v>
      </c>
      <c r="D34" s="101" t="s">
        <v>278</v>
      </c>
      <c r="E34" s="8" t="s">
        <v>279</v>
      </c>
      <c r="F34" s="181">
        <v>55657028</v>
      </c>
      <c r="G34" s="99" t="s">
        <v>126</v>
      </c>
      <c r="H34" s="20">
        <v>69</v>
      </c>
      <c r="I34" s="42" t="s">
        <v>436</v>
      </c>
      <c r="J34" s="110"/>
      <c r="K34" s="430"/>
      <c r="L34" s="431"/>
      <c r="M34" s="104"/>
    </row>
    <row r="35" spans="2:13" s="7" customFormat="1" ht="15" customHeight="1" x14ac:dyDescent="0.2">
      <c r="B35" s="27">
        <v>23</v>
      </c>
      <c r="C35" s="9" t="s">
        <v>280</v>
      </c>
      <c r="D35" s="101" t="s">
        <v>281</v>
      </c>
      <c r="E35" s="99" t="s">
        <v>282</v>
      </c>
      <c r="F35" s="181">
        <v>55661741</v>
      </c>
      <c r="G35" s="99" t="s">
        <v>126</v>
      </c>
      <c r="H35" s="20">
        <v>69</v>
      </c>
      <c r="I35" s="42" t="s">
        <v>437</v>
      </c>
      <c r="J35" s="110"/>
      <c r="K35" s="430"/>
      <c r="L35" s="431"/>
      <c r="M35" s="104"/>
    </row>
    <row r="36" spans="2:13" s="7" customFormat="1" ht="15" customHeight="1" x14ac:dyDescent="0.2">
      <c r="B36" s="27">
        <v>24</v>
      </c>
      <c r="C36" s="19" t="s">
        <v>285</v>
      </c>
      <c r="D36" s="98" t="s">
        <v>286</v>
      </c>
      <c r="E36" s="99" t="s">
        <v>287</v>
      </c>
      <c r="F36" s="181">
        <v>85001652</v>
      </c>
      <c r="G36" s="99" t="s">
        <v>237</v>
      </c>
      <c r="H36" s="100">
        <v>85</v>
      </c>
      <c r="I36" s="42" t="s">
        <v>438</v>
      </c>
      <c r="J36" s="110"/>
      <c r="K36" s="430"/>
      <c r="L36" s="431"/>
      <c r="M36" s="104"/>
    </row>
    <row r="37" spans="2:13" s="7" customFormat="1" ht="15" customHeight="1" x14ac:dyDescent="0.2">
      <c r="B37" s="27">
        <v>25</v>
      </c>
      <c r="C37" s="9" t="s">
        <v>288</v>
      </c>
      <c r="D37" s="9" t="s">
        <v>158</v>
      </c>
      <c r="E37" s="8" t="s">
        <v>76</v>
      </c>
      <c r="F37" s="181">
        <v>55634798</v>
      </c>
      <c r="G37" s="99" t="s">
        <v>126</v>
      </c>
      <c r="H37" s="20">
        <v>69</v>
      </c>
      <c r="I37" s="43" t="s">
        <v>439</v>
      </c>
      <c r="J37" s="110"/>
      <c r="K37" s="430"/>
      <c r="L37" s="431"/>
      <c r="M37" s="104"/>
    </row>
    <row r="38" spans="2:13" s="7" customFormat="1" ht="15" customHeight="1" x14ac:dyDescent="0.2">
      <c r="B38" s="27">
        <v>26</v>
      </c>
      <c r="C38" s="9" t="s">
        <v>289</v>
      </c>
      <c r="D38" s="101" t="s">
        <v>290</v>
      </c>
      <c r="E38" s="99" t="s">
        <v>291</v>
      </c>
      <c r="F38" s="181">
        <v>235102</v>
      </c>
      <c r="G38" s="99" t="s">
        <v>126</v>
      </c>
      <c r="H38" s="100">
        <v>26</v>
      </c>
      <c r="I38" s="43" t="s">
        <v>440</v>
      </c>
      <c r="J38" s="110"/>
      <c r="K38" s="430"/>
      <c r="L38" s="431"/>
      <c r="M38" s="104"/>
    </row>
    <row r="39" spans="2:13" s="7" customFormat="1" ht="15" customHeight="1" x14ac:dyDescent="0.2">
      <c r="B39" s="27">
        <v>27</v>
      </c>
      <c r="C39" s="19" t="s">
        <v>292</v>
      </c>
      <c r="D39" s="98" t="s">
        <v>117</v>
      </c>
      <c r="E39" s="99" t="s">
        <v>241</v>
      </c>
      <c r="F39" s="181">
        <v>231268</v>
      </c>
      <c r="G39" s="99" t="s">
        <v>126</v>
      </c>
      <c r="H39" s="100">
        <v>69</v>
      </c>
      <c r="I39" s="43" t="s">
        <v>441</v>
      </c>
      <c r="J39" s="110"/>
      <c r="K39" s="430"/>
      <c r="L39" s="431"/>
      <c r="M39" s="104"/>
    </row>
    <row r="40" spans="2:13" s="7" customFormat="1" ht="15" customHeight="1" x14ac:dyDescent="0.2">
      <c r="B40" s="27">
        <v>28</v>
      </c>
      <c r="C40" s="63" t="s">
        <v>293</v>
      </c>
      <c r="D40" s="64" t="s">
        <v>158</v>
      </c>
      <c r="E40" s="13" t="s">
        <v>282</v>
      </c>
      <c r="F40" s="176">
        <v>55583060</v>
      </c>
      <c r="G40" s="13" t="s">
        <v>126</v>
      </c>
      <c r="H40" s="14">
        <v>69</v>
      </c>
      <c r="I40" s="43" t="s">
        <v>442</v>
      </c>
      <c r="J40" s="110"/>
      <c r="K40" s="430"/>
      <c r="L40" s="431"/>
      <c r="M40" s="104"/>
    </row>
    <row r="41" spans="2:13" s="7" customFormat="1" ht="15" customHeight="1" x14ac:dyDescent="0.2">
      <c r="B41" s="27">
        <v>29</v>
      </c>
      <c r="C41" s="64" t="s">
        <v>294</v>
      </c>
      <c r="D41" s="64" t="s">
        <v>295</v>
      </c>
      <c r="E41" s="13" t="s">
        <v>76</v>
      </c>
      <c r="F41" s="176">
        <v>55712091</v>
      </c>
      <c r="G41" s="13" t="s">
        <v>126</v>
      </c>
      <c r="H41" s="13">
        <v>69</v>
      </c>
      <c r="I41" s="43" t="s">
        <v>443</v>
      </c>
      <c r="J41" s="110"/>
      <c r="K41" s="430"/>
      <c r="L41" s="431"/>
      <c r="M41" s="104"/>
    </row>
    <row r="42" spans="2:13" s="7" customFormat="1" ht="15" customHeight="1" x14ac:dyDescent="0.2">
      <c r="B42" s="27">
        <v>30</v>
      </c>
      <c r="C42" s="64" t="s">
        <v>296</v>
      </c>
      <c r="D42" s="64" t="s">
        <v>297</v>
      </c>
      <c r="E42" s="13" t="s">
        <v>73</v>
      </c>
      <c r="F42" s="176">
        <v>55599396</v>
      </c>
      <c r="G42" s="13" t="s">
        <v>126</v>
      </c>
      <c r="H42" s="13">
        <v>69</v>
      </c>
      <c r="I42" s="43" t="s">
        <v>444</v>
      </c>
      <c r="J42" s="110"/>
      <c r="K42" s="430"/>
      <c r="L42" s="431"/>
      <c r="M42" s="104"/>
    </row>
    <row r="43" spans="2:13" s="7" customFormat="1" ht="15" customHeight="1" x14ac:dyDescent="0.2">
      <c r="B43" s="27">
        <v>31</v>
      </c>
      <c r="C43" s="64" t="s">
        <v>298</v>
      </c>
      <c r="D43" s="64" t="s">
        <v>299</v>
      </c>
      <c r="E43" s="13" t="s">
        <v>73</v>
      </c>
      <c r="F43" s="176">
        <v>55578606</v>
      </c>
      <c r="G43" s="13" t="s">
        <v>126</v>
      </c>
      <c r="H43" s="13">
        <v>69</v>
      </c>
      <c r="I43" s="43" t="s">
        <v>445</v>
      </c>
      <c r="J43" s="110"/>
      <c r="K43" s="430"/>
      <c r="L43" s="431"/>
      <c r="M43" s="104"/>
    </row>
    <row r="44" spans="2:13" s="7" customFormat="1" ht="15" customHeight="1" x14ac:dyDescent="0.2">
      <c r="B44" s="27">
        <v>32</v>
      </c>
      <c r="C44" s="141" t="s">
        <v>300</v>
      </c>
      <c r="D44" s="141" t="s">
        <v>228</v>
      </c>
      <c r="E44" s="8" t="s">
        <v>73</v>
      </c>
      <c r="F44" s="182">
        <v>55578008</v>
      </c>
      <c r="G44" s="142" t="s">
        <v>126</v>
      </c>
      <c r="H44" s="142">
        <v>69</v>
      </c>
      <c r="I44" s="43" t="s">
        <v>446</v>
      </c>
      <c r="J44" s="110"/>
      <c r="K44" s="430"/>
      <c r="L44" s="431"/>
      <c r="M44" s="104"/>
    </row>
    <row r="45" spans="2:13" s="7" customFormat="1" ht="15" customHeight="1" x14ac:dyDescent="0.2">
      <c r="B45" s="27">
        <v>33</v>
      </c>
      <c r="C45" s="167" t="s">
        <v>301</v>
      </c>
      <c r="D45" s="66" t="s">
        <v>226</v>
      </c>
      <c r="E45" s="10" t="s">
        <v>302</v>
      </c>
      <c r="F45" s="175">
        <v>227160</v>
      </c>
      <c r="G45" s="10" t="s">
        <v>126</v>
      </c>
      <c r="H45" s="143">
        <v>69</v>
      </c>
      <c r="I45" s="43" t="s">
        <v>447</v>
      </c>
      <c r="J45" s="110"/>
      <c r="K45" s="430"/>
      <c r="L45" s="431"/>
      <c r="M45" s="104"/>
    </row>
    <row r="46" spans="2:13" s="7" customFormat="1" ht="15" customHeight="1" x14ac:dyDescent="0.2">
      <c r="B46" s="27">
        <v>34</v>
      </c>
      <c r="C46" s="196" t="s">
        <v>303</v>
      </c>
      <c r="D46" s="196" t="s">
        <v>61</v>
      </c>
      <c r="E46" s="197" t="s">
        <v>232</v>
      </c>
      <c r="F46" s="197">
        <v>55583935</v>
      </c>
      <c r="G46" s="197" t="s">
        <v>126</v>
      </c>
      <c r="H46" s="143">
        <v>69</v>
      </c>
      <c r="I46" s="43" t="s">
        <v>448</v>
      </c>
      <c r="J46" s="110"/>
      <c r="K46" s="430"/>
      <c r="L46" s="431"/>
      <c r="M46" s="104"/>
    </row>
    <row r="47" spans="2:13" s="7" customFormat="1" ht="15" customHeight="1" x14ac:dyDescent="0.2">
      <c r="B47" s="27">
        <v>35</v>
      </c>
      <c r="C47" s="196" t="s">
        <v>304</v>
      </c>
      <c r="D47" s="196" t="s">
        <v>112</v>
      </c>
      <c r="E47" s="197" t="s">
        <v>166</v>
      </c>
      <c r="F47" s="197">
        <v>55479398</v>
      </c>
      <c r="G47" s="197" t="s">
        <v>126</v>
      </c>
      <c r="H47" s="143">
        <v>69</v>
      </c>
      <c r="I47" s="43" t="s">
        <v>449</v>
      </c>
      <c r="J47" s="110"/>
      <c r="K47" s="430"/>
      <c r="L47" s="431"/>
      <c r="M47" s="104"/>
    </row>
    <row r="48" spans="2:13" s="7" customFormat="1" ht="15" customHeight="1" x14ac:dyDescent="0.2">
      <c r="B48" s="27">
        <v>36</v>
      </c>
      <c r="C48" s="196" t="s">
        <v>305</v>
      </c>
      <c r="D48" s="196" t="s">
        <v>93</v>
      </c>
      <c r="E48" s="197" t="s">
        <v>306</v>
      </c>
      <c r="F48" s="197">
        <v>55536454</v>
      </c>
      <c r="G48" s="197" t="s">
        <v>126</v>
      </c>
      <c r="H48" s="143">
        <v>69</v>
      </c>
      <c r="I48" s="198" t="s">
        <v>450</v>
      </c>
      <c r="J48" s="110"/>
      <c r="K48" s="430"/>
      <c r="L48" s="431"/>
      <c r="M48" s="104"/>
    </row>
    <row r="49" spans="2:13" s="7" customFormat="1" ht="15" customHeight="1" x14ac:dyDescent="0.2">
      <c r="B49" s="27">
        <v>37</v>
      </c>
      <c r="C49" s="196" t="s">
        <v>307</v>
      </c>
      <c r="D49" s="196" t="s">
        <v>308</v>
      </c>
      <c r="E49" s="197" t="s">
        <v>309</v>
      </c>
      <c r="F49" s="197">
        <v>55711790</v>
      </c>
      <c r="G49" s="197" t="s">
        <v>126</v>
      </c>
      <c r="H49" s="143">
        <v>69</v>
      </c>
      <c r="I49" s="198" t="s">
        <v>451</v>
      </c>
      <c r="J49" s="110"/>
      <c r="K49" s="430"/>
      <c r="L49" s="431"/>
      <c r="M49" s="104"/>
    </row>
    <row r="50" spans="2:13" s="7" customFormat="1" ht="15" customHeight="1" x14ac:dyDescent="0.2">
      <c r="B50" s="27">
        <v>38</v>
      </c>
      <c r="C50" s="196" t="s">
        <v>310</v>
      </c>
      <c r="D50" s="196" t="s">
        <v>271</v>
      </c>
      <c r="E50" s="197" t="s">
        <v>311</v>
      </c>
      <c r="F50" s="197">
        <v>55656545</v>
      </c>
      <c r="G50" s="197" t="s">
        <v>126</v>
      </c>
      <c r="H50" s="143">
        <v>69</v>
      </c>
      <c r="I50" s="198" t="s">
        <v>452</v>
      </c>
      <c r="J50" s="110"/>
      <c r="K50" s="430"/>
      <c r="L50" s="431"/>
      <c r="M50" s="104"/>
    </row>
    <row r="51" spans="2:13" s="7" customFormat="1" ht="15" customHeight="1" x14ac:dyDescent="0.2">
      <c r="B51" s="27">
        <v>39</v>
      </c>
      <c r="C51" s="196" t="s">
        <v>312</v>
      </c>
      <c r="D51" s="196" t="s">
        <v>313</v>
      </c>
      <c r="E51" s="197" t="s">
        <v>314</v>
      </c>
      <c r="F51" s="197">
        <v>55484989</v>
      </c>
      <c r="G51" s="197" t="s">
        <v>126</v>
      </c>
      <c r="H51" s="143">
        <v>38</v>
      </c>
      <c r="I51" s="198" t="s">
        <v>453</v>
      </c>
      <c r="J51" s="110"/>
      <c r="K51" s="430"/>
      <c r="L51" s="431"/>
      <c r="M51" s="104"/>
    </row>
    <row r="52" spans="2:13" s="7" customFormat="1" ht="15" customHeight="1" x14ac:dyDescent="0.2">
      <c r="B52" s="27">
        <v>40</v>
      </c>
      <c r="C52" s="196" t="s">
        <v>315</v>
      </c>
      <c r="D52" s="196" t="s">
        <v>316</v>
      </c>
      <c r="E52" s="197" t="s">
        <v>311</v>
      </c>
      <c r="F52" s="197">
        <v>224821</v>
      </c>
      <c r="G52" s="197" t="s">
        <v>126</v>
      </c>
      <c r="H52" s="143">
        <v>69</v>
      </c>
      <c r="I52" s="198" t="s">
        <v>454</v>
      </c>
      <c r="J52" s="110"/>
      <c r="K52" s="430"/>
      <c r="L52" s="431"/>
      <c r="M52" s="104"/>
    </row>
    <row r="53" spans="2:13" s="7" customFormat="1" ht="15" customHeight="1" x14ac:dyDescent="0.2">
      <c r="B53" s="27">
        <v>41</v>
      </c>
      <c r="C53" s="196" t="s">
        <v>310</v>
      </c>
      <c r="D53" s="196" t="s">
        <v>246</v>
      </c>
      <c r="E53" s="197" t="s">
        <v>311</v>
      </c>
      <c r="F53" s="197">
        <v>55656546</v>
      </c>
      <c r="G53" s="197" t="s">
        <v>126</v>
      </c>
      <c r="H53" s="143">
        <v>69</v>
      </c>
      <c r="I53" s="198" t="s">
        <v>457</v>
      </c>
      <c r="J53" s="110" t="s">
        <v>149</v>
      </c>
      <c r="K53" s="430"/>
      <c r="L53" s="431"/>
      <c r="M53" s="104"/>
    </row>
    <row r="54" spans="2:13" s="7" customFormat="1" ht="15" customHeight="1" x14ac:dyDescent="0.2">
      <c r="B54" s="27">
        <v>42</v>
      </c>
      <c r="C54" s="196" t="s">
        <v>317</v>
      </c>
      <c r="D54" s="196" t="s">
        <v>318</v>
      </c>
      <c r="E54" s="197" t="s">
        <v>65</v>
      </c>
      <c r="F54" s="197">
        <v>55605286</v>
      </c>
      <c r="G54" s="197" t="s">
        <v>126</v>
      </c>
      <c r="H54" s="143">
        <v>69</v>
      </c>
      <c r="I54" s="198" t="s">
        <v>458</v>
      </c>
      <c r="J54" s="110" t="s">
        <v>149</v>
      </c>
      <c r="K54" s="430"/>
      <c r="L54" s="431"/>
      <c r="M54" s="104"/>
    </row>
    <row r="55" spans="2:13" s="7" customFormat="1" ht="15" customHeight="1" x14ac:dyDescent="0.2">
      <c r="B55" s="27">
        <v>43</v>
      </c>
      <c r="C55" s="196" t="s">
        <v>315</v>
      </c>
      <c r="D55" s="196" t="s">
        <v>319</v>
      </c>
      <c r="E55" s="197" t="s">
        <v>311</v>
      </c>
      <c r="F55" s="197">
        <v>226091</v>
      </c>
      <c r="G55" s="197" t="s">
        <v>126</v>
      </c>
      <c r="H55" s="143">
        <v>69</v>
      </c>
      <c r="I55" s="198" t="s">
        <v>459</v>
      </c>
      <c r="J55" s="110" t="s">
        <v>149</v>
      </c>
      <c r="K55" s="430"/>
      <c r="L55" s="431"/>
      <c r="M55" s="104"/>
    </row>
    <row r="56" spans="2:13" s="7" customFormat="1" ht="15" customHeight="1" x14ac:dyDescent="0.2">
      <c r="B56" s="27">
        <v>44</v>
      </c>
      <c r="C56" s="196" t="s">
        <v>320</v>
      </c>
      <c r="D56" s="196" t="s">
        <v>321</v>
      </c>
      <c r="E56" s="197" t="s">
        <v>235</v>
      </c>
      <c r="F56" s="197">
        <v>55546869</v>
      </c>
      <c r="G56" s="197" t="s">
        <v>126</v>
      </c>
      <c r="H56" s="143">
        <v>69</v>
      </c>
      <c r="I56" s="198" t="s">
        <v>460</v>
      </c>
      <c r="J56" s="110" t="s">
        <v>150</v>
      </c>
      <c r="K56" s="430"/>
      <c r="L56" s="431"/>
      <c r="M56" s="104"/>
    </row>
    <row r="57" spans="2:13" s="7" customFormat="1" ht="15" customHeight="1" x14ac:dyDescent="0.2">
      <c r="B57" s="27">
        <v>45</v>
      </c>
      <c r="C57" s="196" t="s">
        <v>322</v>
      </c>
      <c r="D57" s="196" t="s">
        <v>246</v>
      </c>
      <c r="E57" s="197" t="s">
        <v>59</v>
      </c>
      <c r="F57" s="197">
        <v>55600215</v>
      </c>
      <c r="G57" s="197" t="s">
        <v>126</v>
      </c>
      <c r="H57" s="143">
        <v>69</v>
      </c>
      <c r="I57" s="198" t="s">
        <v>461</v>
      </c>
      <c r="J57" s="110" t="s">
        <v>455</v>
      </c>
      <c r="K57" s="430"/>
      <c r="L57" s="431"/>
      <c r="M57" s="104"/>
    </row>
    <row r="58" spans="2:13" s="7" customFormat="1" ht="15" customHeight="1" x14ac:dyDescent="0.2">
      <c r="B58" s="27">
        <v>46</v>
      </c>
      <c r="C58" s="196" t="s">
        <v>323</v>
      </c>
      <c r="D58" s="196" t="s">
        <v>177</v>
      </c>
      <c r="E58" s="197" t="s">
        <v>235</v>
      </c>
      <c r="F58" s="197">
        <v>55655765</v>
      </c>
      <c r="G58" s="197" t="s">
        <v>126</v>
      </c>
      <c r="H58" s="143">
        <v>69</v>
      </c>
      <c r="I58" s="198" t="s">
        <v>462</v>
      </c>
      <c r="J58" s="110" t="s">
        <v>456</v>
      </c>
      <c r="K58" s="430"/>
      <c r="L58" s="431"/>
      <c r="M58" s="104"/>
    </row>
    <row r="59" spans="2:13" s="7" customFormat="1" ht="15" customHeight="1" x14ac:dyDescent="0.2">
      <c r="B59" s="27">
        <v>47</v>
      </c>
      <c r="C59" s="196" t="s">
        <v>324</v>
      </c>
      <c r="D59" s="196" t="s">
        <v>325</v>
      </c>
      <c r="E59" s="197" t="s">
        <v>56</v>
      </c>
      <c r="F59" s="197">
        <v>55590655</v>
      </c>
      <c r="G59" s="197" t="s">
        <v>126</v>
      </c>
      <c r="H59" s="143">
        <v>69</v>
      </c>
      <c r="I59" s="198" t="s">
        <v>463</v>
      </c>
      <c r="J59" s="110" t="s">
        <v>456</v>
      </c>
      <c r="K59" s="430"/>
      <c r="L59" s="431"/>
      <c r="M59" s="104"/>
    </row>
    <row r="60" spans="2:13" s="7" customFormat="1" ht="15" customHeight="1" x14ac:dyDescent="0.2">
      <c r="B60" s="27" t="s">
        <v>16</v>
      </c>
      <c r="C60" s="196" t="s">
        <v>326</v>
      </c>
      <c r="D60" s="196" t="s">
        <v>327</v>
      </c>
      <c r="E60" s="197" t="s">
        <v>182</v>
      </c>
      <c r="F60" s="197">
        <v>93317669</v>
      </c>
      <c r="G60" s="197" t="s">
        <v>237</v>
      </c>
      <c r="H60" s="143">
        <v>38</v>
      </c>
      <c r="I60" s="198"/>
      <c r="J60" s="110"/>
      <c r="K60" s="430"/>
      <c r="L60" s="431"/>
      <c r="M60" s="104"/>
    </row>
    <row r="61" spans="2:13" s="7" customFormat="1" ht="15" customHeight="1" x14ac:dyDescent="0.2">
      <c r="B61" s="27" t="s">
        <v>16</v>
      </c>
      <c r="C61" s="196" t="s">
        <v>328</v>
      </c>
      <c r="D61" s="196" t="s">
        <v>329</v>
      </c>
      <c r="E61" s="197" t="s">
        <v>330</v>
      </c>
      <c r="F61" s="197">
        <v>55597693</v>
      </c>
      <c r="G61" s="197" t="s">
        <v>126</v>
      </c>
      <c r="H61" s="143">
        <v>69</v>
      </c>
      <c r="I61" s="198"/>
      <c r="J61" s="110"/>
      <c r="K61" s="430"/>
      <c r="L61" s="431"/>
      <c r="M61" s="104"/>
    </row>
    <row r="62" spans="2:13" s="7" customFormat="1" ht="15" customHeight="1" x14ac:dyDescent="0.2">
      <c r="B62" s="27" t="s">
        <v>16</v>
      </c>
      <c r="C62" s="196" t="s">
        <v>331</v>
      </c>
      <c r="D62" s="196" t="s">
        <v>332</v>
      </c>
      <c r="E62" s="8" t="s">
        <v>85</v>
      </c>
      <c r="F62" s="197">
        <v>511568</v>
      </c>
      <c r="G62" s="197" t="s">
        <v>126</v>
      </c>
      <c r="H62" s="143">
        <v>69</v>
      </c>
      <c r="I62" s="198"/>
      <c r="J62" s="110"/>
      <c r="K62" s="430"/>
      <c r="L62" s="431"/>
      <c r="M62" s="104"/>
    </row>
    <row r="63" spans="2:13" s="7" customFormat="1" ht="15" customHeight="1" x14ac:dyDescent="0.2">
      <c r="B63" s="27" t="s">
        <v>16</v>
      </c>
      <c r="C63" s="196" t="s">
        <v>333</v>
      </c>
      <c r="D63" s="196" t="s">
        <v>299</v>
      </c>
      <c r="E63" s="197" t="s">
        <v>255</v>
      </c>
      <c r="F63" s="197">
        <v>523730</v>
      </c>
      <c r="G63" s="197" t="s">
        <v>126</v>
      </c>
      <c r="H63" s="143">
        <v>38</v>
      </c>
      <c r="I63" s="198"/>
      <c r="J63" s="110"/>
      <c r="K63" s="430"/>
      <c r="L63" s="431"/>
      <c r="M63" s="104"/>
    </row>
    <row r="64" spans="2:13" s="7" customFormat="1" ht="15" customHeight="1" x14ac:dyDescent="0.2">
      <c r="B64" s="27" t="s">
        <v>16</v>
      </c>
      <c r="C64" s="196" t="s">
        <v>334</v>
      </c>
      <c r="D64" s="196" t="s">
        <v>335</v>
      </c>
      <c r="E64" s="197" t="s">
        <v>336</v>
      </c>
      <c r="F64" s="197">
        <v>536808</v>
      </c>
      <c r="G64" s="197" t="s">
        <v>126</v>
      </c>
      <c r="H64" s="143">
        <v>69</v>
      </c>
      <c r="I64" s="198"/>
      <c r="J64" s="110"/>
      <c r="K64" s="430"/>
      <c r="L64" s="431"/>
      <c r="M64" s="104"/>
    </row>
    <row r="65" spans="2:13" s="7" customFormat="1" ht="15" customHeight="1" x14ac:dyDescent="0.2">
      <c r="B65" s="27"/>
      <c r="C65" s="196"/>
      <c r="D65" s="196"/>
      <c r="E65" s="197"/>
      <c r="F65" s="197"/>
      <c r="G65" s="197"/>
      <c r="H65" s="143"/>
      <c r="I65" s="198"/>
      <c r="J65" s="110"/>
      <c r="K65" s="430"/>
      <c r="L65" s="431"/>
      <c r="M65" s="104"/>
    </row>
    <row r="66" spans="2:13" s="7" customFormat="1" ht="15" customHeight="1" x14ac:dyDescent="0.2">
      <c r="B66" s="27"/>
      <c r="C66" s="196"/>
      <c r="D66" s="196"/>
      <c r="E66" s="197"/>
      <c r="F66" s="197"/>
      <c r="G66" s="197"/>
      <c r="H66" s="143"/>
      <c r="I66" s="198"/>
      <c r="J66" s="110"/>
      <c r="K66" s="430"/>
      <c r="L66" s="431"/>
      <c r="M66" s="104"/>
    </row>
    <row r="67" spans="2:13" s="7" customFormat="1" ht="15" customHeight="1" x14ac:dyDescent="0.2">
      <c r="B67" s="27"/>
      <c r="C67" s="98"/>
      <c r="D67" s="19"/>
      <c r="E67" s="8"/>
      <c r="F67" s="181"/>
      <c r="G67" s="99"/>
      <c r="H67" s="100"/>
      <c r="I67" s="198"/>
      <c r="J67" s="110"/>
      <c r="K67" s="430"/>
      <c r="L67" s="431"/>
      <c r="M67" s="104"/>
    </row>
    <row r="68" spans="2:13" s="7" customFormat="1" ht="15" customHeight="1" x14ac:dyDescent="0.2">
      <c r="B68" s="27"/>
      <c r="C68" s="171"/>
      <c r="D68" s="278"/>
      <c r="E68" s="247"/>
      <c r="F68" s="172"/>
      <c r="G68" s="8"/>
      <c r="H68" s="10"/>
      <c r="I68" s="198"/>
      <c r="J68" s="110"/>
      <c r="K68" s="430"/>
      <c r="L68" s="431"/>
      <c r="M68" s="104"/>
    </row>
    <row r="69" spans="2:13" s="7" customFormat="1" ht="15" customHeight="1" x14ac:dyDescent="0.2">
      <c r="B69" s="27"/>
      <c r="C69" s="102"/>
      <c r="D69" s="279"/>
      <c r="E69" s="99"/>
      <c r="F69" s="181"/>
      <c r="G69" s="99"/>
      <c r="H69" s="100"/>
      <c r="I69" s="43"/>
      <c r="J69" s="110"/>
      <c r="K69" s="430"/>
      <c r="L69" s="431"/>
      <c r="M69" s="104"/>
    </row>
    <row r="70" spans="2:13" s="7" customFormat="1" ht="15" customHeight="1" x14ac:dyDescent="0.2">
      <c r="B70" s="338">
        <v>1</v>
      </c>
      <c r="C70" s="391" t="s">
        <v>496</v>
      </c>
      <c r="D70" s="392"/>
      <c r="E70" s="392"/>
      <c r="F70" s="392"/>
      <c r="G70" s="392"/>
      <c r="H70" s="392"/>
      <c r="I70" s="392"/>
      <c r="J70" s="392"/>
      <c r="K70" s="392"/>
      <c r="L70" s="393"/>
      <c r="M70" s="104"/>
    </row>
    <row r="71" spans="2:13" s="7" customFormat="1" ht="15" customHeight="1" x14ac:dyDescent="0.2">
      <c r="B71" s="338">
        <v>2</v>
      </c>
      <c r="C71" s="391" t="s">
        <v>497</v>
      </c>
      <c r="D71" s="392"/>
      <c r="E71" s="392"/>
      <c r="F71" s="392"/>
      <c r="G71" s="392"/>
      <c r="H71" s="392"/>
      <c r="I71" s="392"/>
      <c r="J71" s="392"/>
      <c r="K71" s="392"/>
      <c r="L71" s="393"/>
      <c r="M71" s="104"/>
    </row>
    <row r="72" spans="2:13" s="7" customFormat="1" ht="15" customHeight="1" thickBot="1" x14ac:dyDescent="0.25">
      <c r="B72" s="339">
        <v>3</v>
      </c>
      <c r="C72" s="394" t="s">
        <v>501</v>
      </c>
      <c r="D72" s="395"/>
      <c r="E72" s="395"/>
      <c r="F72" s="395"/>
      <c r="G72" s="395"/>
      <c r="H72" s="395"/>
      <c r="I72" s="395"/>
      <c r="J72" s="395"/>
      <c r="K72" s="395"/>
      <c r="L72" s="396"/>
      <c r="M72" s="104"/>
    </row>
    <row r="73" spans="2:13" ht="15" customHeight="1" x14ac:dyDescent="0.2"/>
  </sheetData>
  <sheetProtection selectLockedCells="1" selectUnlockedCells="1"/>
  <mergeCells count="74">
    <mergeCell ref="K68:L68"/>
    <mergeCell ref="K69:L69"/>
    <mergeCell ref="C70:L70"/>
    <mergeCell ref="C71:L71"/>
    <mergeCell ref="C72:L72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2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6"/>
      <c r="C1" s="426"/>
      <c r="D1" s="69"/>
      <c r="E1" s="69"/>
      <c r="F1" s="69"/>
      <c r="G1" s="208"/>
      <c r="H1" s="208"/>
      <c r="I1" s="208"/>
      <c r="J1" s="369"/>
      <c r="K1" s="369"/>
      <c r="L1" s="369"/>
      <c r="M1" s="208"/>
    </row>
    <row r="2" spans="1:13" ht="15" customHeight="1" x14ac:dyDescent="0.2">
      <c r="B2" s="426"/>
      <c r="C2" s="426"/>
      <c r="D2" s="379" t="s">
        <v>0</v>
      </c>
      <c r="E2" s="379"/>
      <c r="F2" s="379"/>
      <c r="G2" s="379"/>
      <c r="H2" s="379"/>
      <c r="I2" s="379"/>
      <c r="J2" s="369"/>
      <c r="K2" s="369"/>
      <c r="L2" s="369"/>
      <c r="M2" s="53"/>
    </row>
    <row r="3" spans="1:13" ht="15" customHeight="1" x14ac:dyDescent="0.2">
      <c r="B3" s="426"/>
      <c r="C3" s="426"/>
      <c r="D3" s="379"/>
      <c r="E3" s="379"/>
      <c r="F3" s="379"/>
      <c r="G3" s="379"/>
      <c r="H3" s="379"/>
      <c r="I3" s="379"/>
      <c r="J3" s="369"/>
      <c r="K3" s="369"/>
      <c r="L3" s="369"/>
      <c r="M3" s="70"/>
    </row>
    <row r="4" spans="1:13" ht="15" customHeight="1" x14ac:dyDescent="0.2">
      <c r="B4" s="426"/>
      <c r="C4" s="426"/>
      <c r="D4" s="152"/>
      <c r="E4" s="152"/>
      <c r="F4" s="152"/>
      <c r="G4" s="152"/>
      <c r="H4" s="152"/>
      <c r="I4" s="152"/>
      <c r="J4" s="369"/>
      <c r="K4" s="369"/>
      <c r="L4" s="369"/>
      <c r="M4" s="70"/>
    </row>
    <row r="5" spans="1:13" ht="15" customHeight="1" x14ac:dyDescent="0.2">
      <c r="B5" s="426"/>
      <c r="C5" s="426"/>
      <c r="D5" s="152"/>
      <c r="E5" s="152"/>
      <c r="F5" s="152"/>
      <c r="G5" s="152"/>
      <c r="H5" s="152"/>
      <c r="I5" s="152"/>
      <c r="J5" s="369"/>
      <c r="K5" s="369"/>
      <c r="L5" s="369"/>
      <c r="M5" s="70"/>
    </row>
    <row r="6" spans="1:13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9"/>
      <c r="K6" s="369"/>
      <c r="L6" s="369"/>
      <c r="M6" s="70"/>
    </row>
    <row r="7" spans="1:13" ht="19.5" thickBot="1" x14ac:dyDescent="0.25">
      <c r="B7" s="426"/>
      <c r="C7" s="426"/>
      <c r="D7" s="373" t="s">
        <v>1</v>
      </c>
      <c r="E7" s="373"/>
      <c r="F7" s="415">
        <f>'Classements 1-2'!F7</f>
        <v>42863</v>
      </c>
      <c r="G7" s="416"/>
      <c r="H7" s="416"/>
      <c r="I7" s="417"/>
      <c r="J7" s="369"/>
      <c r="K7" s="369"/>
      <c r="L7" s="369"/>
      <c r="M7" s="53"/>
    </row>
    <row r="8" spans="1:13" ht="16.5" customHeight="1" thickBot="1" x14ac:dyDescent="0.25">
      <c r="B8" s="427"/>
      <c r="C8" s="427"/>
      <c r="D8" s="133" t="str">
        <f>'Classements 1-2'!D8</f>
        <v xml:space="preserve">Club Organis. </v>
      </c>
      <c r="E8" s="418" t="str">
        <f>'Classements 1-2'!E8</f>
        <v>VC DRUILLAT</v>
      </c>
      <c r="F8" s="419"/>
      <c r="G8" s="418"/>
      <c r="H8" s="418"/>
      <c r="I8" s="418"/>
      <c r="J8" s="370"/>
      <c r="K8" s="370"/>
      <c r="L8" s="370"/>
      <c r="M8" s="53"/>
    </row>
    <row r="9" spans="1:13" ht="19.5" thickBot="1" x14ac:dyDescent="0.25">
      <c r="B9" s="374" t="s">
        <v>19</v>
      </c>
      <c r="C9" s="374"/>
      <c r="D9" s="374"/>
      <c r="E9" s="386" t="str">
        <f>'Classements 1-2'!E9</f>
        <v>PRIX DE LA VICTOIRE PONT D'AIN</v>
      </c>
      <c r="F9" s="407"/>
      <c r="G9" s="407"/>
      <c r="H9" s="407"/>
      <c r="I9" s="408"/>
      <c r="J9" s="389" t="s">
        <v>45</v>
      </c>
      <c r="K9" s="390"/>
      <c r="L9" s="183">
        <v>32.119999999999997</v>
      </c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55" t="s">
        <v>10</v>
      </c>
      <c r="C11" s="356"/>
      <c r="D11" s="356"/>
      <c r="E11" s="353" t="str">
        <f>'Classements 1-2'!E11</f>
        <v xml:space="preserve">Nombre de participants </v>
      </c>
      <c r="F11" s="354"/>
      <c r="G11" s="135">
        <v>2</v>
      </c>
      <c r="H11" s="28" t="s">
        <v>2</v>
      </c>
      <c r="I11" s="136">
        <v>44</v>
      </c>
      <c r="J11" s="432"/>
      <c r="K11" s="359"/>
      <c r="L11" s="360"/>
      <c r="M11" s="125"/>
    </row>
    <row r="12" spans="1:13" s="7" customFormat="1" ht="15" customHeight="1" thickBot="1" x14ac:dyDescent="0.25">
      <c r="B12" s="44" t="s">
        <v>37</v>
      </c>
      <c r="C12" s="147" t="s">
        <v>4</v>
      </c>
      <c r="D12" s="147" t="s">
        <v>5</v>
      </c>
      <c r="E12" s="147" t="s">
        <v>6</v>
      </c>
      <c r="F12" s="166" t="s">
        <v>41</v>
      </c>
      <c r="G12" s="147" t="s">
        <v>7</v>
      </c>
      <c r="H12" s="147" t="s">
        <v>8</v>
      </c>
      <c r="I12" s="119" t="s">
        <v>20</v>
      </c>
      <c r="J12" s="433"/>
      <c r="K12" s="434"/>
      <c r="L12" s="425"/>
      <c r="M12" s="124"/>
    </row>
    <row r="13" spans="1:13" s="7" customFormat="1" ht="15" customHeight="1" x14ac:dyDescent="0.2">
      <c r="B13" s="47">
        <v>1</v>
      </c>
      <c r="C13" s="57" t="s">
        <v>270</v>
      </c>
      <c r="D13" s="57" t="s">
        <v>271</v>
      </c>
      <c r="E13" s="58" t="s">
        <v>56</v>
      </c>
      <c r="F13" s="161">
        <v>55721432</v>
      </c>
      <c r="G13" s="199" t="s">
        <v>126</v>
      </c>
      <c r="H13" s="58">
        <v>69</v>
      </c>
      <c r="I13" s="341" t="s">
        <v>464</v>
      </c>
      <c r="J13" s="82"/>
      <c r="K13" s="401"/>
      <c r="L13" s="402"/>
      <c r="M13" s="104"/>
    </row>
    <row r="14" spans="1:13" s="7" customFormat="1" ht="15" customHeight="1" x14ac:dyDescent="0.2">
      <c r="B14" s="83">
        <v>2</v>
      </c>
      <c r="C14" s="9" t="s">
        <v>283</v>
      </c>
      <c r="D14" s="9" t="s">
        <v>284</v>
      </c>
      <c r="E14" s="8" t="s">
        <v>194</v>
      </c>
      <c r="F14" s="172">
        <v>55653778</v>
      </c>
      <c r="G14" s="199" t="s">
        <v>126</v>
      </c>
      <c r="H14" s="10">
        <v>69</v>
      </c>
      <c r="I14" s="342" t="s">
        <v>465</v>
      </c>
      <c r="J14" s="85"/>
      <c r="K14" s="435"/>
      <c r="L14" s="436"/>
      <c r="M14" s="104"/>
    </row>
    <row r="15" spans="1:13" s="7" customFormat="1" ht="15" customHeight="1" x14ac:dyDescent="0.2">
      <c r="B15" s="83">
        <v>3</v>
      </c>
      <c r="C15" s="294"/>
      <c r="D15" s="294"/>
      <c r="E15" s="295"/>
      <c r="F15" s="295"/>
      <c r="G15" s="293"/>
      <c r="H15" s="296"/>
      <c r="I15" s="84"/>
      <c r="J15" s="85"/>
      <c r="K15" s="403"/>
      <c r="L15" s="404"/>
      <c r="M15" s="104"/>
    </row>
    <row r="16" spans="1:13" s="7" customFormat="1" ht="15" customHeight="1" x14ac:dyDescent="0.2">
      <c r="B16" s="83">
        <v>4</v>
      </c>
      <c r="C16" s="294"/>
      <c r="D16" s="294"/>
      <c r="E16" s="295"/>
      <c r="F16" s="295"/>
      <c r="G16" s="293"/>
      <c r="H16" s="296"/>
      <c r="I16" s="84"/>
      <c r="J16" s="85"/>
      <c r="K16" s="403"/>
      <c r="L16" s="404"/>
      <c r="M16" s="104"/>
    </row>
    <row r="17" spans="2:13" s="7" customFormat="1" ht="15" customHeight="1" x14ac:dyDescent="0.2">
      <c r="B17" s="83">
        <v>5</v>
      </c>
      <c r="C17" s="294"/>
      <c r="D17" s="294"/>
      <c r="E17" s="295"/>
      <c r="F17" s="295"/>
      <c r="G17" s="293"/>
      <c r="H17" s="296"/>
      <c r="I17" s="84"/>
      <c r="J17" s="85"/>
      <c r="K17" s="403"/>
      <c r="L17" s="404"/>
      <c r="M17" s="104"/>
    </row>
    <row r="18" spans="2:13" s="7" customFormat="1" ht="15" customHeight="1" x14ac:dyDescent="0.2">
      <c r="B18" s="83">
        <v>6</v>
      </c>
      <c r="C18" s="294"/>
      <c r="D18" s="294"/>
      <c r="E18" s="295"/>
      <c r="F18" s="295"/>
      <c r="G18" s="315"/>
      <c r="H18" s="296"/>
      <c r="I18" s="84"/>
      <c r="J18" s="85"/>
      <c r="K18" s="403"/>
      <c r="L18" s="404"/>
      <c r="M18" s="104"/>
    </row>
    <row r="19" spans="2:13" s="7" customFormat="1" ht="15" customHeight="1" x14ac:dyDescent="0.2">
      <c r="B19" s="83">
        <v>7</v>
      </c>
      <c r="C19" s="294"/>
      <c r="D19" s="294"/>
      <c r="E19" s="295"/>
      <c r="F19" s="295"/>
      <c r="G19" s="315"/>
      <c r="H19" s="296"/>
      <c r="I19" s="84"/>
      <c r="J19" s="85"/>
      <c r="K19" s="403"/>
      <c r="L19" s="404"/>
      <c r="M19" s="104"/>
    </row>
    <row r="20" spans="2:13" s="7" customFormat="1" ht="15" customHeight="1" x14ac:dyDescent="0.2">
      <c r="B20" s="83"/>
      <c r="C20" s="294"/>
      <c r="D20" s="294"/>
      <c r="E20" s="295"/>
      <c r="F20" s="295"/>
      <c r="G20" s="315"/>
      <c r="H20" s="296"/>
      <c r="I20" s="84"/>
      <c r="J20" s="85"/>
      <c r="K20" s="403"/>
      <c r="L20" s="404"/>
      <c r="M20" s="104"/>
    </row>
    <row r="21" spans="2:13" s="7" customFormat="1" ht="15" customHeight="1" x14ac:dyDescent="0.2">
      <c r="B21" s="83"/>
      <c r="C21" s="294"/>
      <c r="D21" s="294"/>
      <c r="E21" s="295"/>
      <c r="F21" s="295"/>
      <c r="G21" s="293"/>
      <c r="H21" s="296"/>
      <c r="I21" s="84"/>
      <c r="J21" s="85"/>
      <c r="K21" s="403"/>
      <c r="L21" s="404"/>
      <c r="M21" s="104"/>
    </row>
    <row r="22" spans="2:13" s="7" customFormat="1" ht="15" customHeight="1" thickBot="1" x14ac:dyDescent="0.25">
      <c r="B22" s="316" t="s">
        <v>52</v>
      </c>
      <c r="C22" s="317"/>
      <c r="D22" s="317"/>
      <c r="E22" s="314"/>
      <c r="F22" s="314"/>
      <c r="G22" s="318"/>
      <c r="H22" s="319"/>
      <c r="I22" s="320"/>
      <c r="J22" s="321"/>
      <c r="K22" s="405"/>
      <c r="L22" s="406"/>
      <c r="M22" s="104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6"/>
      <c r="C1" s="426"/>
      <c r="D1" s="69"/>
      <c r="E1" s="69"/>
      <c r="F1" s="69"/>
      <c r="G1" s="208"/>
      <c r="H1" s="208"/>
      <c r="I1" s="208"/>
      <c r="J1" s="369"/>
      <c r="K1" s="369"/>
      <c r="L1" s="369"/>
      <c r="M1" s="208"/>
    </row>
    <row r="2" spans="1:13" ht="15" customHeight="1" x14ac:dyDescent="0.2">
      <c r="B2" s="426"/>
      <c r="C2" s="426"/>
      <c r="D2" s="379" t="s">
        <v>0</v>
      </c>
      <c r="E2" s="379"/>
      <c r="F2" s="379"/>
      <c r="G2" s="379"/>
      <c r="H2" s="379"/>
      <c r="I2" s="379"/>
      <c r="J2" s="369"/>
      <c r="K2" s="369"/>
      <c r="L2" s="369"/>
      <c r="M2" s="53"/>
    </row>
    <row r="3" spans="1:13" ht="15" customHeight="1" x14ac:dyDescent="0.2">
      <c r="B3" s="426"/>
      <c r="C3" s="426"/>
      <c r="D3" s="379"/>
      <c r="E3" s="379"/>
      <c r="F3" s="379"/>
      <c r="G3" s="379"/>
      <c r="H3" s="379"/>
      <c r="I3" s="379"/>
      <c r="J3" s="369"/>
      <c r="K3" s="369"/>
      <c r="L3" s="369"/>
      <c r="M3" s="70"/>
    </row>
    <row r="4" spans="1:13" ht="15" customHeight="1" x14ac:dyDescent="0.2">
      <c r="B4" s="426"/>
      <c r="C4" s="426"/>
      <c r="D4" s="152"/>
      <c r="E4" s="152"/>
      <c r="F4" s="152"/>
      <c r="G4" s="152"/>
      <c r="H4" s="152"/>
      <c r="I4" s="152"/>
      <c r="J4" s="369"/>
      <c r="K4" s="369"/>
      <c r="L4" s="369"/>
      <c r="M4" s="70"/>
    </row>
    <row r="5" spans="1:13" ht="15" customHeight="1" x14ac:dyDescent="0.2">
      <c r="B5" s="426"/>
      <c r="C5" s="426"/>
      <c r="D5" s="152"/>
      <c r="E5" s="152"/>
      <c r="F5" s="152"/>
      <c r="G5" s="152"/>
      <c r="H5" s="152"/>
      <c r="I5" s="152"/>
      <c r="J5" s="369"/>
      <c r="K5" s="369"/>
      <c r="L5" s="369"/>
      <c r="M5" s="70"/>
    </row>
    <row r="6" spans="1:13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9"/>
      <c r="K6" s="369"/>
      <c r="L6" s="369"/>
      <c r="M6" s="70"/>
    </row>
    <row r="7" spans="1:13" ht="19.5" thickBot="1" x14ac:dyDescent="0.25">
      <c r="B7" s="426"/>
      <c r="C7" s="426"/>
      <c r="D7" s="373" t="s">
        <v>1</v>
      </c>
      <c r="E7" s="373"/>
      <c r="F7" s="415">
        <f>'Classements 1-2'!F7</f>
        <v>42863</v>
      </c>
      <c r="G7" s="416"/>
      <c r="H7" s="416"/>
      <c r="I7" s="417"/>
      <c r="J7" s="369"/>
      <c r="K7" s="369"/>
      <c r="L7" s="369"/>
      <c r="M7" s="53"/>
    </row>
    <row r="8" spans="1:13" ht="16.5" customHeight="1" thickBot="1" x14ac:dyDescent="0.25">
      <c r="B8" s="427"/>
      <c r="C8" s="427"/>
      <c r="D8" s="133" t="str">
        <f>'Classements 1-2'!D8</f>
        <v xml:space="preserve">Club Organis. </v>
      </c>
      <c r="E8" s="418" t="str">
        <f>'Classements 1-2'!E8</f>
        <v>VC DRUILLAT</v>
      </c>
      <c r="F8" s="419"/>
      <c r="G8" s="418"/>
      <c r="H8" s="418"/>
      <c r="I8" s="418"/>
      <c r="J8" s="370"/>
      <c r="K8" s="370"/>
      <c r="L8" s="370"/>
      <c r="M8" s="53"/>
    </row>
    <row r="9" spans="1:13" ht="19.5" thickBot="1" x14ac:dyDescent="0.25">
      <c r="B9" s="374" t="s">
        <v>19</v>
      </c>
      <c r="C9" s="374"/>
      <c r="D9" s="374"/>
      <c r="E9" s="386" t="str">
        <f>'Classements 1-2'!E9</f>
        <v>PRIX DE LA VICTOIRE PONT D'AIN</v>
      </c>
      <c r="F9" s="407"/>
      <c r="G9" s="407"/>
      <c r="H9" s="407"/>
      <c r="I9" s="408"/>
      <c r="J9" s="389" t="s">
        <v>45</v>
      </c>
      <c r="K9" s="390"/>
      <c r="L9" s="183">
        <v>31.1</v>
      </c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43" t="s">
        <v>21</v>
      </c>
      <c r="C11" s="444"/>
      <c r="D11" s="445"/>
      <c r="E11" s="353" t="str">
        <f>'Classements 1-2'!E11</f>
        <v xml:space="preserve">Nombre de participants </v>
      </c>
      <c r="F11" s="354"/>
      <c r="G11" s="135">
        <v>29</v>
      </c>
      <c r="H11" s="28" t="s">
        <v>42</v>
      </c>
      <c r="I11" s="136">
        <v>39.6</v>
      </c>
      <c r="J11" s="357" t="s">
        <v>40</v>
      </c>
      <c r="K11" s="359"/>
      <c r="L11" s="446"/>
      <c r="M11" s="126"/>
    </row>
    <row r="12" spans="1:13" s="4" customFormat="1" ht="18.75" thickBot="1" x14ac:dyDescent="0.25">
      <c r="A12" s="5"/>
      <c r="B12" s="159" t="s">
        <v>37</v>
      </c>
      <c r="C12" s="31" t="s">
        <v>4</v>
      </c>
      <c r="D12" s="32" t="s">
        <v>5</v>
      </c>
      <c r="E12" s="32" t="s">
        <v>6</v>
      </c>
      <c r="F12" s="166" t="s">
        <v>41</v>
      </c>
      <c r="G12" s="32" t="s">
        <v>7</v>
      </c>
      <c r="H12" s="33" t="s">
        <v>8</v>
      </c>
      <c r="I12" s="119" t="s">
        <v>20</v>
      </c>
      <c r="J12" s="358"/>
      <c r="K12" s="424"/>
      <c r="L12" s="425"/>
      <c r="M12" s="124"/>
    </row>
    <row r="13" spans="1:13" s="7" customFormat="1" ht="15" customHeight="1" x14ac:dyDescent="0.2">
      <c r="B13" s="23">
        <v>1</v>
      </c>
      <c r="C13" s="11" t="s">
        <v>337</v>
      </c>
      <c r="D13" s="12" t="s">
        <v>338</v>
      </c>
      <c r="E13" s="8" t="s">
        <v>330</v>
      </c>
      <c r="F13" s="207">
        <v>55597685</v>
      </c>
      <c r="G13" s="13" t="s">
        <v>126</v>
      </c>
      <c r="H13" s="14">
        <v>69</v>
      </c>
      <c r="I13" s="34" t="s">
        <v>465</v>
      </c>
      <c r="J13" s="35">
        <v>12</v>
      </c>
      <c r="K13" s="439" t="s">
        <v>500</v>
      </c>
      <c r="L13" s="440"/>
      <c r="M13" s="104"/>
    </row>
    <row r="14" spans="1:13" s="7" customFormat="1" ht="15" customHeight="1" x14ac:dyDescent="0.2">
      <c r="B14" s="24">
        <v>2</v>
      </c>
      <c r="C14" s="9" t="s">
        <v>339</v>
      </c>
      <c r="D14" s="9" t="s">
        <v>340</v>
      </c>
      <c r="E14" s="8" t="s">
        <v>85</v>
      </c>
      <c r="F14" s="172">
        <v>253099</v>
      </c>
      <c r="G14" s="8" t="s">
        <v>126</v>
      </c>
      <c r="H14" s="10">
        <v>69</v>
      </c>
      <c r="I14" s="36" t="s">
        <v>466</v>
      </c>
      <c r="J14" s="37">
        <v>8</v>
      </c>
      <c r="K14" s="403" t="s">
        <v>504</v>
      </c>
      <c r="L14" s="404"/>
      <c r="M14" s="104"/>
    </row>
    <row r="15" spans="1:13" s="7" customFormat="1" ht="15" customHeight="1" x14ac:dyDescent="0.2">
      <c r="B15" s="24">
        <v>3</v>
      </c>
      <c r="C15" s="9" t="s">
        <v>341</v>
      </c>
      <c r="D15" s="9" t="s">
        <v>265</v>
      </c>
      <c r="E15" s="8" t="s">
        <v>342</v>
      </c>
      <c r="F15" s="172">
        <v>55588044</v>
      </c>
      <c r="G15" s="8" t="s">
        <v>126</v>
      </c>
      <c r="H15" s="10">
        <v>69</v>
      </c>
      <c r="I15" s="36" t="s">
        <v>467</v>
      </c>
      <c r="J15" s="37">
        <v>6</v>
      </c>
      <c r="K15" s="403" t="s">
        <v>505</v>
      </c>
      <c r="L15" s="404"/>
      <c r="M15" s="104"/>
    </row>
    <row r="16" spans="1:13" s="7" customFormat="1" ht="15" customHeight="1" x14ac:dyDescent="0.2">
      <c r="B16" s="24">
        <v>4</v>
      </c>
      <c r="C16" s="9" t="s">
        <v>343</v>
      </c>
      <c r="D16" s="9" t="s">
        <v>313</v>
      </c>
      <c r="E16" s="8" t="s">
        <v>219</v>
      </c>
      <c r="F16" s="172">
        <v>55657157</v>
      </c>
      <c r="G16" s="8" t="s">
        <v>126</v>
      </c>
      <c r="H16" s="10">
        <v>69</v>
      </c>
      <c r="I16" s="38" t="s">
        <v>468</v>
      </c>
      <c r="J16" s="37">
        <v>4</v>
      </c>
      <c r="K16" s="403" t="s">
        <v>504</v>
      </c>
      <c r="L16" s="404"/>
      <c r="M16" s="104"/>
    </row>
    <row r="17" spans="2:13" s="7" customFormat="1" ht="15" customHeight="1" thickBot="1" x14ac:dyDescent="0.25">
      <c r="B17" s="25">
        <v>5</v>
      </c>
      <c r="C17" s="15" t="s">
        <v>344</v>
      </c>
      <c r="D17" s="16" t="s">
        <v>107</v>
      </c>
      <c r="E17" s="17" t="s">
        <v>73</v>
      </c>
      <c r="F17" s="201">
        <v>55576720</v>
      </c>
      <c r="G17" s="17" t="s">
        <v>126</v>
      </c>
      <c r="H17" s="18">
        <v>69</v>
      </c>
      <c r="I17" s="39" t="s">
        <v>469</v>
      </c>
      <c r="J17" s="40">
        <v>2</v>
      </c>
      <c r="K17" s="441"/>
      <c r="L17" s="442"/>
      <c r="M17" s="104"/>
    </row>
    <row r="18" spans="2:13" s="7" customFormat="1" ht="15" customHeight="1" x14ac:dyDescent="0.2">
      <c r="B18" s="23">
        <v>6</v>
      </c>
      <c r="C18" s="19" t="s">
        <v>345</v>
      </c>
      <c r="D18" s="19" t="s">
        <v>318</v>
      </c>
      <c r="E18" s="8" t="s">
        <v>68</v>
      </c>
      <c r="F18" s="172">
        <v>229768</v>
      </c>
      <c r="G18" s="8" t="s">
        <v>126</v>
      </c>
      <c r="H18" s="10">
        <v>69</v>
      </c>
      <c r="I18" s="42" t="s">
        <v>470</v>
      </c>
      <c r="J18" s="111"/>
      <c r="K18" s="437"/>
      <c r="L18" s="438"/>
      <c r="M18" s="104"/>
    </row>
    <row r="19" spans="2:13" s="7" customFormat="1" ht="15" customHeight="1" x14ac:dyDescent="0.2">
      <c r="B19" s="24">
        <v>7</v>
      </c>
      <c r="C19" s="9" t="s">
        <v>281</v>
      </c>
      <c r="D19" s="9" t="s">
        <v>346</v>
      </c>
      <c r="E19" s="8" t="s">
        <v>302</v>
      </c>
      <c r="F19" s="172">
        <v>461962</v>
      </c>
      <c r="G19" s="8" t="s">
        <v>126</v>
      </c>
      <c r="H19" s="20">
        <v>69</v>
      </c>
      <c r="I19" s="42" t="s">
        <v>471</v>
      </c>
      <c r="J19" s="112"/>
      <c r="K19" s="403"/>
      <c r="L19" s="404"/>
      <c r="M19" s="104"/>
    </row>
    <row r="20" spans="2:13" s="7" customFormat="1" ht="15" customHeight="1" x14ac:dyDescent="0.2">
      <c r="B20" s="24">
        <v>8</v>
      </c>
      <c r="C20" s="9" t="s">
        <v>347</v>
      </c>
      <c r="D20" s="9" t="s">
        <v>82</v>
      </c>
      <c r="E20" s="8" t="s">
        <v>342</v>
      </c>
      <c r="F20" s="172">
        <v>55573927</v>
      </c>
      <c r="G20" s="8" t="s">
        <v>126</v>
      </c>
      <c r="H20" s="20">
        <v>69</v>
      </c>
      <c r="I20" s="42" t="s">
        <v>472</v>
      </c>
      <c r="J20" s="112"/>
      <c r="K20" s="403"/>
      <c r="L20" s="404"/>
      <c r="M20" s="104"/>
    </row>
    <row r="21" spans="2:13" s="7" customFormat="1" ht="15" customHeight="1" x14ac:dyDescent="0.2">
      <c r="B21" s="24">
        <v>9</v>
      </c>
      <c r="C21" s="9" t="s">
        <v>348</v>
      </c>
      <c r="D21" s="9" t="s">
        <v>79</v>
      </c>
      <c r="E21" s="8" t="s">
        <v>349</v>
      </c>
      <c r="F21" s="172">
        <v>99989569</v>
      </c>
      <c r="G21" s="10" t="s">
        <v>237</v>
      </c>
      <c r="H21" s="10">
        <v>73</v>
      </c>
      <c r="I21" s="42" t="s">
        <v>473</v>
      </c>
      <c r="J21" s="112"/>
      <c r="K21" s="403"/>
      <c r="L21" s="404"/>
      <c r="M21" s="104"/>
    </row>
    <row r="22" spans="2:13" s="7" customFormat="1" ht="15" customHeight="1" x14ac:dyDescent="0.2">
      <c r="B22" s="24">
        <v>10</v>
      </c>
      <c r="C22" s="19" t="s">
        <v>350</v>
      </c>
      <c r="D22" s="19" t="s">
        <v>351</v>
      </c>
      <c r="E22" s="8" t="s">
        <v>352</v>
      </c>
      <c r="F22" s="172">
        <v>55591282</v>
      </c>
      <c r="G22" s="8" t="s">
        <v>126</v>
      </c>
      <c r="H22" s="10">
        <v>69</v>
      </c>
      <c r="I22" s="42" t="s">
        <v>474</v>
      </c>
      <c r="J22" s="112"/>
      <c r="K22" s="403"/>
      <c r="L22" s="404"/>
      <c r="M22" s="104"/>
    </row>
    <row r="23" spans="2:13" s="7" customFormat="1" ht="15" customHeight="1" x14ac:dyDescent="0.2">
      <c r="B23" s="24">
        <v>11</v>
      </c>
      <c r="C23" s="9" t="s">
        <v>353</v>
      </c>
      <c r="D23" s="9" t="s">
        <v>354</v>
      </c>
      <c r="E23" s="8" t="s">
        <v>342</v>
      </c>
      <c r="F23" s="172">
        <v>55568367</v>
      </c>
      <c r="G23" s="8" t="s">
        <v>126</v>
      </c>
      <c r="H23" s="10">
        <v>69</v>
      </c>
      <c r="I23" s="42" t="s">
        <v>475</v>
      </c>
      <c r="J23" s="112"/>
      <c r="K23" s="403"/>
      <c r="L23" s="404"/>
      <c r="M23" s="104"/>
    </row>
    <row r="24" spans="2:13" s="7" customFormat="1" ht="15" customHeight="1" x14ac:dyDescent="0.2">
      <c r="B24" s="24">
        <v>12</v>
      </c>
      <c r="C24" s="9" t="s">
        <v>355</v>
      </c>
      <c r="D24" s="9" t="s">
        <v>356</v>
      </c>
      <c r="E24" s="8" t="s">
        <v>357</v>
      </c>
      <c r="F24" s="172">
        <v>55601469</v>
      </c>
      <c r="G24" s="8" t="s">
        <v>126</v>
      </c>
      <c r="H24" s="20">
        <v>69</v>
      </c>
      <c r="I24" s="42" t="s">
        <v>476</v>
      </c>
      <c r="J24" s="112"/>
      <c r="K24" s="403"/>
      <c r="L24" s="404"/>
      <c r="M24" s="104"/>
    </row>
    <row r="25" spans="2:13" s="7" customFormat="1" ht="15" customHeight="1" x14ac:dyDescent="0.2">
      <c r="B25" s="24">
        <v>13</v>
      </c>
      <c r="C25" s="19" t="s">
        <v>358</v>
      </c>
      <c r="D25" s="19" t="s">
        <v>281</v>
      </c>
      <c r="E25" s="8" t="s">
        <v>159</v>
      </c>
      <c r="F25" s="172">
        <v>55556231</v>
      </c>
      <c r="G25" s="8" t="s">
        <v>126</v>
      </c>
      <c r="H25" s="10">
        <v>69</v>
      </c>
      <c r="I25" s="42" t="s">
        <v>477</v>
      </c>
      <c r="J25" s="112"/>
      <c r="K25" s="403"/>
      <c r="L25" s="404"/>
      <c r="M25" s="104"/>
    </row>
    <row r="26" spans="2:13" s="7" customFormat="1" ht="15" customHeight="1" x14ac:dyDescent="0.2">
      <c r="B26" s="24">
        <v>14</v>
      </c>
      <c r="C26" s="19" t="s">
        <v>359</v>
      </c>
      <c r="D26" s="19" t="s">
        <v>269</v>
      </c>
      <c r="E26" s="8" t="s">
        <v>85</v>
      </c>
      <c r="F26" s="172">
        <v>421408</v>
      </c>
      <c r="G26" s="8" t="s">
        <v>126</v>
      </c>
      <c r="H26" s="10">
        <v>69</v>
      </c>
      <c r="I26" s="42" t="s">
        <v>478</v>
      </c>
      <c r="J26" s="112"/>
      <c r="K26" s="403"/>
      <c r="L26" s="404"/>
      <c r="M26" s="104"/>
    </row>
    <row r="27" spans="2:13" s="7" customFormat="1" ht="15" customHeight="1" x14ac:dyDescent="0.2">
      <c r="B27" s="24">
        <v>15</v>
      </c>
      <c r="C27" s="19" t="s">
        <v>360</v>
      </c>
      <c r="D27" s="19" t="s">
        <v>313</v>
      </c>
      <c r="E27" s="8" t="s">
        <v>361</v>
      </c>
      <c r="F27" s="172">
        <v>55583308</v>
      </c>
      <c r="G27" s="8" t="s">
        <v>126</v>
      </c>
      <c r="H27" s="10">
        <v>69</v>
      </c>
      <c r="I27" s="42" t="s">
        <v>479</v>
      </c>
      <c r="J27" s="112"/>
      <c r="K27" s="403"/>
      <c r="L27" s="404"/>
      <c r="M27" s="104"/>
    </row>
    <row r="28" spans="2:13" s="7" customFormat="1" ht="15" customHeight="1" x14ac:dyDescent="0.2">
      <c r="B28" s="24">
        <v>16</v>
      </c>
      <c r="C28" s="9" t="s">
        <v>362</v>
      </c>
      <c r="D28" s="9" t="s">
        <v>308</v>
      </c>
      <c r="E28" s="8" t="s">
        <v>241</v>
      </c>
      <c r="F28" s="172">
        <v>55668103</v>
      </c>
      <c r="G28" s="8" t="s">
        <v>126</v>
      </c>
      <c r="H28" s="20">
        <v>69</v>
      </c>
      <c r="I28" s="42" t="s">
        <v>480</v>
      </c>
      <c r="J28" s="112"/>
      <c r="K28" s="403"/>
      <c r="L28" s="404"/>
      <c r="M28" s="104"/>
    </row>
    <row r="29" spans="2:13" s="7" customFormat="1" ht="15" customHeight="1" x14ac:dyDescent="0.2">
      <c r="B29" s="24">
        <v>17</v>
      </c>
      <c r="C29" s="19" t="s">
        <v>363</v>
      </c>
      <c r="D29" s="19" t="s">
        <v>228</v>
      </c>
      <c r="E29" s="8" t="s">
        <v>159</v>
      </c>
      <c r="F29" s="172">
        <v>55583481</v>
      </c>
      <c r="G29" s="8" t="s">
        <v>126</v>
      </c>
      <c r="H29" s="10">
        <v>69</v>
      </c>
      <c r="I29" s="42" t="s">
        <v>481</v>
      </c>
      <c r="J29" s="112"/>
      <c r="K29" s="403"/>
      <c r="L29" s="404"/>
      <c r="M29" s="104"/>
    </row>
    <row r="30" spans="2:13" s="7" customFormat="1" ht="15" customHeight="1" x14ac:dyDescent="0.2">
      <c r="B30" s="24">
        <v>18</v>
      </c>
      <c r="C30" s="21" t="s">
        <v>364</v>
      </c>
      <c r="D30" s="22" t="s">
        <v>281</v>
      </c>
      <c r="E30" s="8" t="s">
        <v>282</v>
      </c>
      <c r="F30" s="172">
        <v>55583961</v>
      </c>
      <c r="G30" s="8" t="s">
        <v>126</v>
      </c>
      <c r="H30" s="10">
        <v>69</v>
      </c>
      <c r="I30" s="42" t="s">
        <v>482</v>
      </c>
      <c r="J30" s="112"/>
      <c r="K30" s="403"/>
      <c r="L30" s="404"/>
      <c r="M30" s="104"/>
    </row>
    <row r="31" spans="2:13" s="7" customFormat="1" ht="15" customHeight="1" x14ac:dyDescent="0.2">
      <c r="B31" s="343">
        <v>19</v>
      </c>
      <c r="C31" s="344" t="s">
        <v>365</v>
      </c>
      <c r="D31" s="344" t="s">
        <v>366</v>
      </c>
      <c r="E31" s="345" t="s">
        <v>91</v>
      </c>
      <c r="F31" s="346">
        <v>55661189</v>
      </c>
      <c r="G31" s="345" t="s">
        <v>126</v>
      </c>
      <c r="H31" s="347">
        <v>69</v>
      </c>
      <c r="I31" s="348" t="s">
        <v>483</v>
      </c>
      <c r="J31" s="112"/>
      <c r="K31" s="403"/>
      <c r="L31" s="404"/>
      <c r="M31" s="104"/>
    </row>
    <row r="32" spans="2:13" s="7" customFormat="1" ht="15" customHeight="1" x14ac:dyDescent="0.2">
      <c r="B32" s="24">
        <v>20</v>
      </c>
      <c r="C32" s="9" t="s">
        <v>367</v>
      </c>
      <c r="D32" s="9" t="s">
        <v>368</v>
      </c>
      <c r="E32" s="8" t="s">
        <v>219</v>
      </c>
      <c r="F32" s="172">
        <v>55652426</v>
      </c>
      <c r="G32" s="8" t="s">
        <v>126</v>
      </c>
      <c r="H32" s="20">
        <v>69</v>
      </c>
      <c r="I32" s="42" t="s">
        <v>484</v>
      </c>
      <c r="J32" s="112"/>
      <c r="K32" s="403"/>
      <c r="L32" s="404"/>
      <c r="M32" s="104"/>
    </row>
    <row r="33" spans="2:13" s="7" customFormat="1" ht="15" customHeight="1" x14ac:dyDescent="0.2">
      <c r="B33" s="26">
        <v>21</v>
      </c>
      <c r="C33" s="9" t="s">
        <v>369</v>
      </c>
      <c r="D33" s="9" t="s">
        <v>318</v>
      </c>
      <c r="E33" s="8" t="s">
        <v>306</v>
      </c>
      <c r="F33" s="172">
        <v>217704</v>
      </c>
      <c r="G33" s="8" t="s">
        <v>126</v>
      </c>
      <c r="H33" s="20">
        <v>69</v>
      </c>
      <c r="I33" s="43" t="s">
        <v>485</v>
      </c>
      <c r="J33" s="110"/>
      <c r="K33" s="403"/>
      <c r="L33" s="404"/>
      <c r="M33" s="104"/>
    </row>
    <row r="34" spans="2:13" s="7" customFormat="1" ht="15" customHeight="1" x14ac:dyDescent="0.2">
      <c r="B34" s="24">
        <v>22</v>
      </c>
      <c r="C34" s="9" t="s">
        <v>370</v>
      </c>
      <c r="D34" s="9" t="s">
        <v>181</v>
      </c>
      <c r="E34" s="8" t="s">
        <v>219</v>
      </c>
      <c r="F34" s="172">
        <v>5475166</v>
      </c>
      <c r="G34" s="8" t="s">
        <v>126</v>
      </c>
      <c r="H34" s="10">
        <v>69</v>
      </c>
      <c r="I34" s="43" t="s">
        <v>486</v>
      </c>
      <c r="J34" s="110"/>
      <c r="K34" s="403"/>
      <c r="L34" s="404"/>
      <c r="M34" s="104"/>
    </row>
    <row r="35" spans="2:13" s="7" customFormat="1" ht="15" customHeight="1" x14ac:dyDescent="0.2">
      <c r="B35" s="24">
        <v>23</v>
      </c>
      <c r="C35" s="19" t="s">
        <v>371</v>
      </c>
      <c r="D35" s="19" t="s">
        <v>372</v>
      </c>
      <c r="E35" s="8" t="s">
        <v>241</v>
      </c>
      <c r="F35" s="172">
        <v>365593</v>
      </c>
      <c r="G35" s="8" t="s">
        <v>126</v>
      </c>
      <c r="H35" s="10">
        <v>69</v>
      </c>
      <c r="I35" s="43" t="s">
        <v>487</v>
      </c>
      <c r="J35" s="110"/>
      <c r="K35" s="403"/>
      <c r="L35" s="404"/>
      <c r="M35" s="104"/>
    </row>
    <row r="36" spans="2:13" s="7" customFormat="1" ht="15" customHeight="1" x14ac:dyDescent="0.2">
      <c r="B36" s="24">
        <v>24</v>
      </c>
      <c r="C36" s="9" t="s">
        <v>373</v>
      </c>
      <c r="D36" s="9" t="s">
        <v>107</v>
      </c>
      <c r="E36" s="8" t="s">
        <v>235</v>
      </c>
      <c r="F36" s="172">
        <v>55605601</v>
      </c>
      <c r="G36" s="8" t="s">
        <v>126</v>
      </c>
      <c r="H36" s="20">
        <v>69</v>
      </c>
      <c r="I36" s="43" t="s">
        <v>488</v>
      </c>
      <c r="J36" s="110" t="s">
        <v>149</v>
      </c>
      <c r="K36" s="403"/>
      <c r="L36" s="404"/>
      <c r="M36" s="104"/>
    </row>
    <row r="37" spans="2:13" s="7" customFormat="1" ht="15" customHeight="1" x14ac:dyDescent="0.2">
      <c r="B37" s="27">
        <v>25</v>
      </c>
      <c r="C37" s="66" t="s">
        <v>374</v>
      </c>
      <c r="D37" s="66" t="s">
        <v>313</v>
      </c>
      <c r="E37" s="8" t="s">
        <v>375</v>
      </c>
      <c r="F37" s="172">
        <v>55593320</v>
      </c>
      <c r="G37" s="8" t="s">
        <v>126</v>
      </c>
      <c r="H37" s="10">
        <v>73</v>
      </c>
      <c r="I37" s="43" t="s">
        <v>489</v>
      </c>
      <c r="J37" s="110" t="s">
        <v>456</v>
      </c>
      <c r="K37" s="403"/>
      <c r="L37" s="404"/>
      <c r="M37" s="104"/>
    </row>
    <row r="38" spans="2:13" s="7" customFormat="1" ht="15" customHeight="1" x14ac:dyDescent="0.2">
      <c r="B38" s="27">
        <v>26</v>
      </c>
      <c r="C38" s="9" t="s">
        <v>376</v>
      </c>
      <c r="D38" s="9" t="s">
        <v>177</v>
      </c>
      <c r="E38" s="8" t="s">
        <v>200</v>
      </c>
      <c r="F38" s="172">
        <v>55645431</v>
      </c>
      <c r="G38" s="10" t="s">
        <v>126</v>
      </c>
      <c r="H38" s="10">
        <v>69</v>
      </c>
      <c r="I38" s="43" t="s">
        <v>490</v>
      </c>
      <c r="J38" s="110" t="s">
        <v>456</v>
      </c>
      <c r="K38" s="403"/>
      <c r="L38" s="404"/>
      <c r="M38" s="104"/>
    </row>
    <row r="39" spans="2:13" s="7" customFormat="1" ht="15" customHeight="1" x14ac:dyDescent="0.2">
      <c r="B39" s="27">
        <v>27</v>
      </c>
      <c r="C39" s="9" t="s">
        <v>227</v>
      </c>
      <c r="D39" s="9" t="s">
        <v>169</v>
      </c>
      <c r="E39" s="8" t="s">
        <v>115</v>
      </c>
      <c r="F39" s="172">
        <v>233266</v>
      </c>
      <c r="G39" s="8" t="s">
        <v>126</v>
      </c>
      <c r="H39" s="20">
        <v>69</v>
      </c>
      <c r="I39" s="43" t="s">
        <v>491</v>
      </c>
      <c r="J39" s="110" t="s">
        <v>456</v>
      </c>
      <c r="K39" s="403"/>
      <c r="L39" s="404"/>
      <c r="M39" s="104"/>
    </row>
    <row r="40" spans="2:13" s="7" customFormat="1" ht="15" customHeight="1" x14ac:dyDescent="0.2">
      <c r="B40" s="27" t="s">
        <v>16</v>
      </c>
      <c r="C40" s="19" t="s">
        <v>377</v>
      </c>
      <c r="D40" s="19" t="s">
        <v>226</v>
      </c>
      <c r="E40" s="8" t="s">
        <v>219</v>
      </c>
      <c r="F40" s="172">
        <v>301951</v>
      </c>
      <c r="G40" s="8" t="s">
        <v>126</v>
      </c>
      <c r="H40" s="10">
        <v>69</v>
      </c>
      <c r="I40" s="43"/>
      <c r="J40" s="110"/>
      <c r="K40" s="403"/>
      <c r="L40" s="404"/>
      <c r="M40" s="104"/>
    </row>
    <row r="41" spans="2:13" s="7" customFormat="1" ht="15" customHeight="1" x14ac:dyDescent="0.2">
      <c r="B41" s="27" t="s">
        <v>16</v>
      </c>
      <c r="C41" s="9" t="s">
        <v>322</v>
      </c>
      <c r="D41" s="9" t="s">
        <v>351</v>
      </c>
      <c r="E41" s="8" t="s">
        <v>59</v>
      </c>
      <c r="F41" s="172">
        <v>55600637</v>
      </c>
      <c r="G41" s="8" t="s">
        <v>126</v>
      </c>
      <c r="H41" s="10">
        <v>69</v>
      </c>
      <c r="I41" s="43"/>
      <c r="J41" s="110"/>
      <c r="K41" s="403"/>
      <c r="L41" s="404"/>
      <c r="M41" s="104"/>
    </row>
    <row r="42" spans="2:13" s="7" customFormat="1" ht="15" customHeight="1" x14ac:dyDescent="0.2">
      <c r="B42" s="27"/>
      <c r="C42" s="19"/>
      <c r="D42" s="19"/>
      <c r="E42" s="8"/>
      <c r="F42" s="172"/>
      <c r="G42" s="10"/>
      <c r="H42" s="10"/>
      <c r="I42" s="43"/>
      <c r="J42" s="110"/>
      <c r="K42" s="403"/>
      <c r="L42" s="404"/>
      <c r="M42" s="104"/>
    </row>
    <row r="43" spans="2:13" s="7" customFormat="1" ht="15" customHeight="1" x14ac:dyDescent="0.2">
      <c r="B43" s="27"/>
      <c r="C43" s="19"/>
      <c r="D43" s="19"/>
      <c r="E43" s="8"/>
      <c r="F43" s="172"/>
      <c r="G43" s="10"/>
      <c r="H43" s="10"/>
      <c r="I43" s="55"/>
      <c r="J43" s="110"/>
      <c r="K43" s="403"/>
      <c r="L43" s="404"/>
      <c r="M43" s="104"/>
    </row>
    <row r="44" spans="2:13" s="7" customFormat="1" ht="15" customHeight="1" x14ac:dyDescent="0.2">
      <c r="B44" s="27"/>
      <c r="C44" s="19"/>
      <c r="D44" s="19"/>
      <c r="E44" s="8"/>
      <c r="F44" s="172"/>
      <c r="G44" s="10"/>
      <c r="H44" s="10"/>
      <c r="I44" s="55"/>
      <c r="J44" s="110"/>
      <c r="K44" s="403"/>
      <c r="L44" s="404"/>
      <c r="M44" s="104"/>
    </row>
    <row r="45" spans="2:13" s="7" customFormat="1" ht="15" customHeight="1" x14ac:dyDescent="0.2">
      <c r="B45" s="27"/>
      <c r="C45" s="19"/>
      <c r="D45" s="19"/>
      <c r="E45" s="8"/>
      <c r="F45" s="172"/>
      <c r="G45" s="10"/>
      <c r="H45" s="10"/>
      <c r="I45" s="55"/>
      <c r="J45" s="110"/>
      <c r="K45" s="403"/>
      <c r="L45" s="404"/>
      <c r="M45" s="104"/>
    </row>
    <row r="46" spans="2:13" s="7" customFormat="1" ht="15" customHeight="1" x14ac:dyDescent="0.2">
      <c r="B46" s="27"/>
      <c r="C46" s="19"/>
      <c r="D46" s="19"/>
      <c r="E46" s="8"/>
      <c r="F46" s="172"/>
      <c r="G46" s="10"/>
      <c r="H46" s="10"/>
      <c r="I46" s="55"/>
      <c r="J46" s="110"/>
      <c r="K46" s="403"/>
      <c r="L46" s="404"/>
      <c r="M46" s="104"/>
    </row>
    <row r="47" spans="2:13" s="7" customFormat="1" ht="15" customHeight="1" x14ac:dyDescent="0.2">
      <c r="B47" s="27"/>
      <c r="C47" s="19"/>
      <c r="D47" s="19"/>
      <c r="E47" s="8"/>
      <c r="F47" s="172"/>
      <c r="G47" s="10"/>
      <c r="H47" s="10"/>
      <c r="I47" s="55"/>
      <c r="J47" s="110"/>
      <c r="K47" s="403"/>
      <c r="L47" s="404"/>
      <c r="M47" s="104"/>
    </row>
    <row r="48" spans="2:13" s="7" customFormat="1" ht="15" customHeight="1" x14ac:dyDescent="0.2">
      <c r="B48" s="27"/>
      <c r="C48" s="200"/>
      <c r="D48" s="200"/>
      <c r="E48" s="192"/>
      <c r="F48" s="192"/>
      <c r="G48" s="197"/>
      <c r="H48" s="197"/>
      <c r="I48" s="188"/>
      <c r="J48" s="110"/>
      <c r="K48" s="403"/>
      <c r="L48" s="404"/>
      <c r="M48" s="104"/>
    </row>
    <row r="49" spans="2:13" s="7" customFormat="1" ht="15" customHeight="1" x14ac:dyDescent="0.2">
      <c r="B49" s="27"/>
      <c r="C49" s="200"/>
      <c r="D49" s="200"/>
      <c r="E49" s="192"/>
      <c r="F49" s="192"/>
      <c r="G49" s="197"/>
      <c r="H49" s="197"/>
      <c r="I49" s="188"/>
      <c r="J49" s="110"/>
      <c r="K49" s="403"/>
      <c r="L49" s="404"/>
      <c r="M49" s="104"/>
    </row>
    <row r="50" spans="2:13" s="7" customFormat="1" ht="15" customHeight="1" x14ac:dyDescent="0.2">
      <c r="B50" s="27"/>
      <c r="C50" s="200"/>
      <c r="D50" s="200"/>
      <c r="E50" s="192"/>
      <c r="F50" s="192"/>
      <c r="G50" s="197"/>
      <c r="H50" s="197"/>
      <c r="I50" s="188"/>
      <c r="J50" s="110"/>
      <c r="K50" s="403"/>
      <c r="L50" s="404"/>
      <c r="M50" s="104"/>
    </row>
    <row r="51" spans="2:13" s="7" customFormat="1" ht="15" customHeight="1" x14ac:dyDescent="0.2">
      <c r="B51" s="27"/>
      <c r="C51" s="200"/>
      <c r="D51" s="200"/>
      <c r="E51" s="192"/>
      <c r="F51" s="192"/>
      <c r="G51" s="197"/>
      <c r="H51" s="197"/>
      <c r="I51" s="188"/>
      <c r="J51" s="110"/>
      <c r="K51" s="403"/>
      <c r="L51" s="404"/>
      <c r="M51" s="104"/>
    </row>
    <row r="52" spans="2:13" s="7" customFormat="1" ht="15" customHeight="1" x14ac:dyDescent="0.2">
      <c r="B52" s="27"/>
      <c r="C52" s="200"/>
      <c r="D52" s="200"/>
      <c r="E52" s="192"/>
      <c r="F52" s="192"/>
      <c r="G52" s="197"/>
      <c r="H52" s="197"/>
      <c r="I52" s="188"/>
      <c r="J52" s="110"/>
      <c r="K52" s="403"/>
      <c r="L52" s="404"/>
      <c r="M52" s="104"/>
    </row>
    <row r="53" spans="2:13" s="7" customFormat="1" ht="15" customHeight="1" x14ac:dyDescent="0.2">
      <c r="B53" s="27"/>
      <c r="C53" s="200"/>
      <c r="D53" s="200"/>
      <c r="E53" s="192"/>
      <c r="F53" s="192"/>
      <c r="G53" s="197"/>
      <c r="H53" s="197"/>
      <c r="I53" s="188"/>
      <c r="J53" s="110"/>
      <c r="K53" s="403"/>
      <c r="L53" s="404"/>
      <c r="M53" s="104"/>
    </row>
    <row r="54" spans="2:13" s="7" customFormat="1" ht="15" customHeight="1" x14ac:dyDescent="0.2">
      <c r="B54" s="27"/>
      <c r="C54" s="200"/>
      <c r="D54" s="200"/>
      <c r="E54" s="192"/>
      <c r="F54" s="192"/>
      <c r="G54" s="197"/>
      <c r="H54" s="197"/>
      <c r="I54" s="188"/>
      <c r="J54" s="110"/>
      <c r="K54" s="403"/>
      <c r="L54" s="404"/>
      <c r="M54" s="104"/>
    </row>
    <row r="55" spans="2:13" s="7" customFormat="1" ht="15" customHeight="1" x14ac:dyDescent="0.2">
      <c r="B55" s="27"/>
      <c r="C55" s="200"/>
      <c r="D55" s="200"/>
      <c r="E55" s="192"/>
      <c r="F55" s="192"/>
      <c r="G55" s="197"/>
      <c r="H55" s="197"/>
      <c r="I55" s="188"/>
      <c r="J55" s="110"/>
      <c r="K55" s="403"/>
      <c r="L55" s="404"/>
      <c r="M55" s="104"/>
    </row>
    <row r="56" spans="2:13" s="7" customFormat="1" ht="15" customHeight="1" x14ac:dyDescent="0.2">
      <c r="B56" s="27"/>
      <c r="C56" s="200"/>
      <c r="D56" s="200"/>
      <c r="E56" s="192"/>
      <c r="F56" s="192"/>
      <c r="G56" s="197"/>
      <c r="H56" s="197"/>
      <c r="I56" s="202"/>
      <c r="J56" s="110"/>
      <c r="K56" s="403"/>
      <c r="L56" s="404"/>
      <c r="M56" s="104"/>
    </row>
    <row r="57" spans="2:13" s="7" customFormat="1" ht="15" customHeight="1" x14ac:dyDescent="0.2">
      <c r="B57" s="27"/>
      <c r="C57" s="200"/>
      <c r="D57" s="200"/>
      <c r="E57" s="192"/>
      <c r="F57" s="192"/>
      <c r="G57" s="197"/>
      <c r="H57" s="197"/>
      <c r="I57" s="202"/>
      <c r="J57" s="110"/>
      <c r="K57" s="403"/>
      <c r="L57" s="404"/>
      <c r="M57" s="104"/>
    </row>
    <row r="58" spans="2:13" s="7" customFormat="1" ht="15" customHeight="1" x14ac:dyDescent="0.2">
      <c r="B58" s="195"/>
      <c r="C58" s="200"/>
      <c r="D58" s="200"/>
      <c r="E58" s="192"/>
      <c r="F58" s="192"/>
      <c r="G58" s="197"/>
      <c r="H58" s="197"/>
      <c r="I58" s="202"/>
      <c r="J58" s="110"/>
      <c r="K58" s="403"/>
      <c r="L58" s="404"/>
      <c r="M58" s="104"/>
    </row>
    <row r="59" spans="2:13" s="7" customFormat="1" ht="15" customHeight="1" x14ac:dyDescent="0.2">
      <c r="B59" s="338">
        <v>1</v>
      </c>
      <c r="C59" s="391" t="s">
        <v>496</v>
      </c>
      <c r="D59" s="392"/>
      <c r="E59" s="392"/>
      <c r="F59" s="392"/>
      <c r="G59" s="392"/>
      <c r="H59" s="392"/>
      <c r="I59" s="392"/>
      <c r="J59" s="392"/>
      <c r="K59" s="392"/>
      <c r="L59" s="393"/>
      <c r="M59" s="104"/>
    </row>
    <row r="60" spans="2:13" s="7" customFormat="1" ht="15" customHeight="1" x14ac:dyDescent="0.2">
      <c r="B60" s="338">
        <v>2</v>
      </c>
      <c r="C60" s="391" t="s">
        <v>497</v>
      </c>
      <c r="D60" s="392"/>
      <c r="E60" s="392"/>
      <c r="F60" s="392"/>
      <c r="G60" s="392"/>
      <c r="H60" s="392"/>
      <c r="I60" s="392"/>
      <c r="J60" s="392"/>
      <c r="K60" s="392"/>
      <c r="L60" s="393"/>
      <c r="M60" s="104"/>
    </row>
    <row r="61" spans="2:13" s="7" customFormat="1" ht="15" customHeight="1" thickBot="1" x14ac:dyDescent="0.25">
      <c r="B61" s="339">
        <v>3</v>
      </c>
      <c r="C61" s="394" t="s">
        <v>501</v>
      </c>
      <c r="D61" s="395"/>
      <c r="E61" s="395"/>
      <c r="F61" s="395"/>
      <c r="G61" s="395"/>
      <c r="H61" s="395"/>
      <c r="I61" s="395"/>
      <c r="J61" s="395"/>
      <c r="K61" s="395"/>
      <c r="L61" s="396"/>
      <c r="M61" s="104"/>
    </row>
    <row r="62" spans="2:13" ht="15" customHeight="1" x14ac:dyDescent="0.2"/>
  </sheetData>
  <sheetProtection selectLockedCells="1" selectUnlockedCells="1"/>
  <mergeCells count="6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59:L59"/>
    <mergeCell ref="C60:L60"/>
    <mergeCell ref="C61:L61"/>
    <mergeCell ref="K48:L48"/>
    <mergeCell ref="K49:L49"/>
    <mergeCell ref="K50:L50"/>
    <mergeCell ref="K51:L51"/>
    <mergeCell ref="K52:L52"/>
    <mergeCell ref="K58:L58"/>
    <mergeCell ref="K53:L53"/>
    <mergeCell ref="K54:L54"/>
    <mergeCell ref="K55:L55"/>
    <mergeCell ref="K56:L56"/>
    <mergeCell ref="K57:L57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6"/>
      <c r="C1" s="426"/>
      <c r="D1" s="69"/>
      <c r="E1" s="69"/>
      <c r="F1" s="69"/>
      <c r="G1" s="208"/>
      <c r="H1" s="208"/>
      <c r="I1" s="208"/>
      <c r="J1" s="369"/>
      <c r="K1" s="369"/>
      <c r="L1" s="369"/>
      <c r="M1" s="208"/>
    </row>
    <row r="2" spans="1:13" ht="15" customHeight="1" x14ac:dyDescent="0.2">
      <c r="B2" s="426"/>
      <c r="C2" s="426"/>
      <c r="D2" s="379" t="s">
        <v>0</v>
      </c>
      <c r="E2" s="379"/>
      <c r="F2" s="379"/>
      <c r="G2" s="379"/>
      <c r="H2" s="379"/>
      <c r="I2" s="379"/>
      <c r="J2" s="369"/>
      <c r="K2" s="369"/>
      <c r="L2" s="369"/>
      <c r="M2" s="53"/>
    </row>
    <row r="3" spans="1:13" ht="15" customHeight="1" x14ac:dyDescent="0.2">
      <c r="B3" s="426"/>
      <c r="C3" s="426"/>
      <c r="D3" s="379"/>
      <c r="E3" s="379"/>
      <c r="F3" s="379"/>
      <c r="G3" s="379"/>
      <c r="H3" s="379"/>
      <c r="I3" s="379"/>
      <c r="J3" s="369"/>
      <c r="K3" s="369"/>
      <c r="L3" s="369"/>
      <c r="M3" s="70"/>
    </row>
    <row r="4" spans="1:13" ht="15" customHeight="1" x14ac:dyDescent="0.2">
      <c r="B4" s="426"/>
      <c r="C4" s="426"/>
      <c r="D4" s="152"/>
      <c r="E4" s="152"/>
      <c r="F4" s="152"/>
      <c r="G4" s="152"/>
      <c r="H4" s="152"/>
      <c r="I4" s="152"/>
      <c r="J4" s="369"/>
      <c r="K4" s="369"/>
      <c r="L4" s="369"/>
      <c r="M4" s="70"/>
    </row>
    <row r="5" spans="1:13" ht="15" customHeight="1" x14ac:dyDescent="0.2">
      <c r="B5" s="426"/>
      <c r="C5" s="426"/>
      <c r="D5" s="152"/>
      <c r="E5" s="152"/>
      <c r="F5" s="152"/>
      <c r="G5" s="152"/>
      <c r="H5" s="152"/>
      <c r="I5" s="152"/>
      <c r="J5" s="369"/>
      <c r="K5" s="369"/>
      <c r="L5" s="369"/>
      <c r="M5" s="70"/>
    </row>
    <row r="6" spans="1:13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9"/>
      <c r="K6" s="369"/>
      <c r="L6" s="369"/>
      <c r="M6" s="70"/>
    </row>
    <row r="7" spans="1:13" ht="19.5" thickBot="1" x14ac:dyDescent="0.25">
      <c r="B7" s="426"/>
      <c r="C7" s="426"/>
      <c r="D7" s="373" t="s">
        <v>1</v>
      </c>
      <c r="E7" s="373"/>
      <c r="F7" s="415">
        <f>'Classements 1-2'!F7</f>
        <v>42863</v>
      </c>
      <c r="G7" s="416"/>
      <c r="H7" s="416"/>
      <c r="I7" s="417"/>
      <c r="J7" s="369"/>
      <c r="K7" s="369"/>
      <c r="L7" s="369"/>
      <c r="M7" s="53"/>
    </row>
    <row r="8" spans="1:13" ht="16.5" customHeight="1" thickBot="1" x14ac:dyDescent="0.25">
      <c r="B8" s="427"/>
      <c r="C8" s="427"/>
      <c r="D8" s="133" t="str">
        <f>'Classements 1-2'!D8</f>
        <v xml:space="preserve">Club Organis. </v>
      </c>
      <c r="E8" s="418" t="str">
        <f>'Classements 1-2'!E8</f>
        <v>VC DRUILLAT</v>
      </c>
      <c r="F8" s="419"/>
      <c r="G8" s="418"/>
      <c r="H8" s="418"/>
      <c r="I8" s="418"/>
      <c r="J8" s="370"/>
      <c r="K8" s="370"/>
      <c r="L8" s="370"/>
      <c r="M8" s="53"/>
    </row>
    <row r="9" spans="1:13" ht="19.5" thickBot="1" x14ac:dyDescent="0.25">
      <c r="B9" s="374" t="s">
        <v>19</v>
      </c>
      <c r="C9" s="374"/>
      <c r="D9" s="374"/>
      <c r="E9" s="386" t="str">
        <f>'Classements 1-2'!E9</f>
        <v>PRIX DE LA VICTOIRE PONT D'AIN</v>
      </c>
      <c r="F9" s="407"/>
      <c r="G9" s="407"/>
      <c r="H9" s="407"/>
      <c r="I9" s="408"/>
      <c r="J9" s="389" t="s">
        <v>45</v>
      </c>
      <c r="K9" s="390"/>
      <c r="L9" s="183">
        <v>29.5</v>
      </c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55" t="s">
        <v>30</v>
      </c>
      <c r="C11" s="356"/>
      <c r="D11" s="356"/>
      <c r="E11" s="353" t="str">
        <f>'Classements 1-2'!E11</f>
        <v xml:space="preserve">Nombre de participants </v>
      </c>
      <c r="F11" s="354"/>
      <c r="G11" s="135">
        <v>1</v>
      </c>
      <c r="H11" s="28" t="s">
        <v>2</v>
      </c>
      <c r="I11" s="136">
        <v>39.6</v>
      </c>
      <c r="J11" s="432" t="s">
        <v>3</v>
      </c>
      <c r="K11" s="451"/>
      <c r="L11" s="452"/>
      <c r="M11" s="104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47" t="s">
        <v>6</v>
      </c>
      <c r="F12" s="166" t="s">
        <v>41</v>
      </c>
      <c r="G12" s="147" t="s">
        <v>7</v>
      </c>
      <c r="H12" s="147" t="s">
        <v>8</v>
      </c>
      <c r="I12" s="119" t="s">
        <v>20</v>
      </c>
      <c r="J12" s="433"/>
      <c r="K12" s="453"/>
      <c r="L12" s="454"/>
      <c r="M12" s="104"/>
    </row>
    <row r="13" spans="1:13" s="7" customFormat="1" ht="15" customHeight="1" x14ac:dyDescent="0.2">
      <c r="B13" s="47">
        <v>1</v>
      </c>
      <c r="C13" s="48" t="s">
        <v>365</v>
      </c>
      <c r="D13" s="48" t="s">
        <v>366</v>
      </c>
      <c r="E13" s="58" t="s">
        <v>91</v>
      </c>
      <c r="F13" s="161">
        <v>55661189</v>
      </c>
      <c r="G13" s="58" t="s">
        <v>126</v>
      </c>
      <c r="H13" s="146">
        <v>69</v>
      </c>
      <c r="I13" s="49" t="s">
        <v>492</v>
      </c>
      <c r="J13" s="50"/>
      <c r="K13" s="451"/>
      <c r="L13" s="452"/>
      <c r="M13" s="104"/>
    </row>
    <row r="14" spans="1:13" s="7" customFormat="1" ht="15" customHeight="1" x14ac:dyDescent="0.2">
      <c r="B14" s="148">
        <v>2</v>
      </c>
      <c r="C14" s="19"/>
      <c r="D14" s="19"/>
      <c r="E14" s="93"/>
      <c r="F14" s="173"/>
      <c r="G14" s="93"/>
      <c r="H14" s="128"/>
      <c r="I14" s="130"/>
      <c r="J14" s="129"/>
      <c r="K14" s="447"/>
      <c r="L14" s="448"/>
      <c r="M14" s="104"/>
    </row>
    <row r="15" spans="1:13" s="7" customFormat="1" ht="15" customHeight="1" x14ac:dyDescent="0.2">
      <c r="B15" s="148">
        <v>3</v>
      </c>
      <c r="C15" s="19"/>
      <c r="D15" s="19"/>
      <c r="E15" s="93"/>
      <c r="F15" s="173"/>
      <c r="G15" s="93"/>
      <c r="H15" s="128"/>
      <c r="I15" s="130"/>
      <c r="J15" s="129"/>
      <c r="K15" s="447"/>
      <c r="L15" s="448"/>
      <c r="M15" s="104"/>
    </row>
    <row r="16" spans="1:13" s="7" customFormat="1" ht="15" customHeight="1" x14ac:dyDescent="0.2">
      <c r="B16" s="297">
        <v>4</v>
      </c>
      <c r="C16" s="298"/>
      <c r="D16" s="298"/>
      <c r="E16" s="299"/>
      <c r="F16" s="299"/>
      <c r="G16" s="299"/>
      <c r="H16" s="300"/>
      <c r="I16" s="301"/>
      <c r="J16" s="129"/>
      <c r="K16" s="447"/>
      <c r="L16" s="448"/>
      <c r="M16" s="104"/>
    </row>
    <row r="17" spans="1:15" s="7" customFormat="1" ht="15" customHeight="1" x14ac:dyDescent="0.2">
      <c r="B17" s="148">
        <v>5</v>
      </c>
      <c r="C17" s="19"/>
      <c r="D17" s="19"/>
      <c r="E17" s="93"/>
      <c r="F17" s="173"/>
      <c r="G17" s="93"/>
      <c r="H17" s="128"/>
      <c r="I17" s="130"/>
      <c r="J17" s="129"/>
      <c r="K17" s="447"/>
      <c r="L17" s="448"/>
      <c r="M17" s="104"/>
    </row>
    <row r="18" spans="1:15" s="7" customFormat="1" ht="15" customHeight="1" x14ac:dyDescent="0.2">
      <c r="B18" s="322"/>
      <c r="C18" s="323"/>
      <c r="D18" s="323"/>
      <c r="E18" s="324"/>
      <c r="F18" s="324"/>
      <c r="G18" s="324"/>
      <c r="H18" s="325"/>
      <c r="I18" s="326"/>
      <c r="J18" s="129"/>
      <c r="K18" s="447"/>
      <c r="L18" s="448"/>
      <c r="M18" s="104"/>
    </row>
    <row r="19" spans="1:15" s="7" customFormat="1" ht="15" customHeight="1" x14ac:dyDescent="0.2">
      <c r="B19" s="322"/>
      <c r="C19" s="323"/>
      <c r="D19" s="323"/>
      <c r="E19" s="324"/>
      <c r="F19" s="324"/>
      <c r="G19" s="324"/>
      <c r="H19" s="325"/>
      <c r="I19" s="326"/>
      <c r="J19" s="129"/>
      <c r="K19" s="447"/>
      <c r="L19" s="448"/>
      <c r="M19" s="104"/>
    </row>
    <row r="20" spans="1:15" s="7" customFormat="1" ht="15" customHeight="1" x14ac:dyDescent="0.2">
      <c r="B20" s="322"/>
      <c r="C20" s="323"/>
      <c r="D20" s="323"/>
      <c r="E20" s="324"/>
      <c r="F20" s="324"/>
      <c r="G20" s="324"/>
      <c r="H20" s="325"/>
      <c r="I20" s="326"/>
      <c r="J20" s="129"/>
      <c r="K20" s="447"/>
      <c r="L20" s="448"/>
      <c r="M20" s="104"/>
    </row>
    <row r="21" spans="1:15" s="7" customFormat="1" ht="15" customHeight="1" x14ac:dyDescent="0.2">
      <c r="B21" s="302"/>
      <c r="C21" s="303"/>
      <c r="D21" s="303"/>
      <c r="E21" s="299"/>
      <c r="F21" s="299"/>
      <c r="G21" s="299"/>
      <c r="H21" s="300"/>
      <c r="I21" s="304"/>
      <c r="J21" s="129"/>
      <c r="K21" s="447"/>
      <c r="L21" s="448"/>
      <c r="M21" s="104"/>
    </row>
    <row r="22" spans="1:15" s="7" customFormat="1" ht="15" customHeight="1" thickBot="1" x14ac:dyDescent="0.25">
      <c r="B22" s="327"/>
      <c r="C22" s="328"/>
      <c r="D22" s="328"/>
      <c r="E22" s="314"/>
      <c r="F22" s="314"/>
      <c r="G22" s="314"/>
      <c r="H22" s="319"/>
      <c r="I22" s="329"/>
      <c r="J22" s="51"/>
      <c r="K22" s="449"/>
      <c r="L22" s="450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6"/>
      <c r="C1" s="426"/>
      <c r="D1" s="69"/>
      <c r="E1" s="69"/>
      <c r="F1" s="69"/>
      <c r="G1" s="208"/>
      <c r="H1" s="208"/>
      <c r="I1" s="208"/>
      <c r="J1" s="369"/>
      <c r="K1" s="369"/>
      <c r="L1" s="369"/>
      <c r="M1" s="208"/>
    </row>
    <row r="2" spans="1:13" ht="15" customHeight="1" x14ac:dyDescent="0.2">
      <c r="B2" s="426"/>
      <c r="C2" s="426"/>
      <c r="D2" s="379" t="s">
        <v>0</v>
      </c>
      <c r="E2" s="379"/>
      <c r="F2" s="379"/>
      <c r="G2" s="379"/>
      <c r="H2" s="379"/>
      <c r="I2" s="379"/>
      <c r="J2" s="369"/>
      <c r="K2" s="369"/>
      <c r="L2" s="369"/>
      <c r="M2" s="53"/>
    </row>
    <row r="3" spans="1:13" ht="15" customHeight="1" x14ac:dyDescent="0.2">
      <c r="B3" s="426"/>
      <c r="C3" s="426"/>
      <c r="D3" s="379"/>
      <c r="E3" s="379"/>
      <c r="F3" s="379"/>
      <c r="G3" s="379"/>
      <c r="H3" s="379"/>
      <c r="I3" s="379"/>
      <c r="J3" s="369"/>
      <c r="K3" s="369"/>
      <c r="L3" s="369"/>
      <c r="M3" s="70"/>
    </row>
    <row r="4" spans="1:13" ht="15" customHeight="1" x14ac:dyDescent="0.2">
      <c r="B4" s="426"/>
      <c r="C4" s="426"/>
      <c r="D4" s="152"/>
      <c r="E4" s="152"/>
      <c r="F4" s="152"/>
      <c r="G4" s="152"/>
      <c r="H4" s="152"/>
      <c r="I4" s="152"/>
      <c r="J4" s="369"/>
      <c r="K4" s="369"/>
      <c r="L4" s="369"/>
      <c r="M4" s="70"/>
    </row>
    <row r="5" spans="1:13" ht="15" customHeight="1" x14ac:dyDescent="0.2">
      <c r="B5" s="426"/>
      <c r="C5" s="426"/>
      <c r="D5" s="152"/>
      <c r="E5" s="152"/>
      <c r="F5" s="152"/>
      <c r="G5" s="152"/>
      <c r="H5" s="152"/>
      <c r="I5" s="152"/>
      <c r="J5" s="369"/>
      <c r="K5" s="369"/>
      <c r="L5" s="369"/>
      <c r="M5" s="70"/>
    </row>
    <row r="6" spans="1:13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9"/>
      <c r="K6" s="369"/>
      <c r="L6" s="369"/>
      <c r="M6" s="70"/>
    </row>
    <row r="7" spans="1:13" ht="19.5" thickBot="1" x14ac:dyDescent="0.25">
      <c r="B7" s="426"/>
      <c r="C7" s="426"/>
      <c r="D7" s="373" t="s">
        <v>1</v>
      </c>
      <c r="E7" s="373"/>
      <c r="F7" s="415">
        <f>'Classements 1-2'!F7</f>
        <v>42863</v>
      </c>
      <c r="G7" s="416"/>
      <c r="H7" s="416"/>
      <c r="I7" s="417"/>
      <c r="J7" s="369"/>
      <c r="K7" s="369"/>
      <c r="L7" s="369"/>
      <c r="M7" s="53"/>
    </row>
    <row r="8" spans="1:13" ht="16.5" customHeight="1" thickBot="1" x14ac:dyDescent="0.25">
      <c r="B8" s="427"/>
      <c r="C8" s="427"/>
      <c r="D8" s="133" t="str">
        <f>'Classements 1-2'!D8</f>
        <v xml:space="preserve">Club Organis. </v>
      </c>
      <c r="E8" s="418" t="str">
        <f>'Classements 1-2'!E8</f>
        <v>VC DRUILLAT</v>
      </c>
      <c r="F8" s="419"/>
      <c r="G8" s="418"/>
      <c r="H8" s="418"/>
      <c r="I8" s="418"/>
      <c r="J8" s="370"/>
      <c r="K8" s="370"/>
      <c r="L8" s="370"/>
      <c r="M8" s="53"/>
    </row>
    <row r="9" spans="1:13" ht="19.5" thickBot="1" x14ac:dyDescent="0.25">
      <c r="B9" s="374" t="s">
        <v>19</v>
      </c>
      <c r="C9" s="374"/>
      <c r="D9" s="374"/>
      <c r="E9" s="386" t="str">
        <f>'Classements 1-2'!E9</f>
        <v>PRIX DE LA VICTOIRE PONT D'AIN</v>
      </c>
      <c r="F9" s="407"/>
      <c r="G9" s="407"/>
      <c r="H9" s="407"/>
      <c r="I9" s="408"/>
      <c r="J9" s="389" t="s">
        <v>45</v>
      </c>
      <c r="K9" s="390"/>
      <c r="L9" s="183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55" t="s">
        <v>11</v>
      </c>
      <c r="C11" s="356"/>
      <c r="D11" s="356"/>
      <c r="E11" s="353" t="str">
        <f>'Classements 1-2'!E11</f>
        <v xml:space="preserve">Nombre de participants </v>
      </c>
      <c r="F11" s="354"/>
      <c r="G11" s="135"/>
      <c r="H11" s="28" t="s">
        <v>42</v>
      </c>
      <c r="I11" s="136"/>
      <c r="J11" s="432"/>
      <c r="K11" s="451"/>
      <c r="L11" s="452"/>
      <c r="M11" s="125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47" t="s">
        <v>6</v>
      </c>
      <c r="F12" s="166" t="s">
        <v>41</v>
      </c>
      <c r="G12" s="147" t="s">
        <v>7</v>
      </c>
      <c r="H12" s="147" t="s">
        <v>8</v>
      </c>
      <c r="I12" s="119" t="s">
        <v>20</v>
      </c>
      <c r="J12" s="433"/>
      <c r="K12" s="453"/>
      <c r="L12" s="454"/>
      <c r="M12" s="124"/>
    </row>
    <row r="13" spans="1:13" s="7" customFormat="1" ht="16.5" customHeight="1" x14ac:dyDescent="0.2">
      <c r="B13" s="305">
        <v>1</v>
      </c>
      <c r="C13" s="306"/>
      <c r="D13" s="306"/>
      <c r="E13" s="58"/>
      <c r="F13" s="58"/>
      <c r="G13" s="58"/>
      <c r="H13" s="58"/>
      <c r="I13" s="292"/>
      <c r="J13" s="309"/>
      <c r="K13" s="451"/>
      <c r="L13" s="452"/>
      <c r="M13" s="124"/>
    </row>
    <row r="14" spans="1:13" s="7" customFormat="1" ht="16.5" customHeight="1" x14ac:dyDescent="0.2">
      <c r="B14" s="307">
        <v>2</v>
      </c>
      <c r="C14" s="58"/>
      <c r="D14" s="58"/>
      <c r="E14" s="58"/>
      <c r="F14" s="58"/>
      <c r="G14" s="58"/>
      <c r="H14" s="58"/>
      <c r="I14" s="308"/>
      <c r="J14" s="310"/>
      <c r="K14" s="447"/>
      <c r="L14" s="448"/>
      <c r="M14" s="124"/>
    </row>
    <row r="15" spans="1:13" s="7" customFormat="1" ht="16.5" customHeight="1" x14ac:dyDescent="0.2">
      <c r="B15" s="307">
        <v>3</v>
      </c>
      <c r="C15" s="58"/>
      <c r="D15" s="58"/>
      <c r="E15" s="58"/>
      <c r="F15" s="58"/>
      <c r="G15" s="58"/>
      <c r="H15" s="58"/>
      <c r="I15" s="308"/>
      <c r="J15" s="310"/>
      <c r="K15" s="447"/>
      <c r="L15" s="448"/>
      <c r="M15" s="124"/>
    </row>
    <row r="16" spans="1:13" s="7" customFormat="1" ht="16.5" customHeight="1" x14ac:dyDescent="0.2">
      <c r="B16" s="307"/>
      <c r="C16" s="58"/>
      <c r="D16" s="58"/>
      <c r="E16" s="58"/>
      <c r="F16" s="58"/>
      <c r="G16" s="58"/>
      <c r="H16" s="58"/>
      <c r="I16" s="330"/>
      <c r="J16" s="310"/>
      <c r="K16" s="447"/>
      <c r="L16" s="448"/>
      <c r="M16" s="124"/>
    </row>
    <row r="17" spans="1:15" s="7" customFormat="1" ht="16.5" customHeight="1" x14ac:dyDescent="0.2">
      <c r="B17" s="307"/>
      <c r="C17" s="58"/>
      <c r="D17" s="58"/>
      <c r="E17" s="58"/>
      <c r="F17" s="58"/>
      <c r="G17" s="58"/>
      <c r="H17" s="58"/>
      <c r="I17" s="330"/>
      <c r="J17" s="310"/>
      <c r="K17" s="447"/>
      <c r="L17" s="448"/>
      <c r="M17" s="124"/>
    </row>
    <row r="18" spans="1:15" s="7" customFormat="1" ht="16.5" customHeight="1" x14ac:dyDescent="0.2">
      <c r="B18" s="307"/>
      <c r="C18" s="58"/>
      <c r="D18" s="58"/>
      <c r="E18" s="58"/>
      <c r="F18" s="58"/>
      <c r="G18" s="58"/>
      <c r="H18" s="58"/>
      <c r="I18" s="330"/>
      <c r="J18" s="310"/>
      <c r="K18" s="455"/>
      <c r="L18" s="456"/>
      <c r="M18" s="124"/>
    </row>
    <row r="19" spans="1:15" s="7" customFormat="1" ht="16.5" customHeight="1" x14ac:dyDescent="0.2">
      <c r="B19" s="307"/>
      <c r="C19" s="58"/>
      <c r="D19" s="58"/>
      <c r="E19" s="58"/>
      <c r="F19" s="58"/>
      <c r="G19" s="58"/>
      <c r="H19" s="58"/>
      <c r="I19" s="330"/>
      <c r="J19" s="310"/>
      <c r="K19" s="455"/>
      <c r="L19" s="456"/>
      <c r="M19" s="124"/>
    </row>
    <row r="20" spans="1:15" s="7" customFormat="1" ht="16.5" customHeight="1" x14ac:dyDescent="0.2">
      <c r="B20" s="307"/>
      <c r="C20" s="58"/>
      <c r="D20" s="58"/>
      <c r="E20" s="58"/>
      <c r="F20" s="58"/>
      <c r="G20" s="58"/>
      <c r="H20" s="58"/>
      <c r="I20" s="330"/>
      <c r="J20" s="310"/>
      <c r="K20" s="455"/>
      <c r="L20" s="456"/>
      <c r="M20" s="124"/>
    </row>
    <row r="21" spans="1:15" s="7" customFormat="1" ht="16.5" customHeight="1" x14ac:dyDescent="0.2">
      <c r="B21" s="307"/>
      <c r="C21" s="58"/>
      <c r="D21" s="58"/>
      <c r="E21" s="58"/>
      <c r="F21" s="58"/>
      <c r="G21" s="58"/>
      <c r="H21" s="58"/>
      <c r="I21" s="308"/>
      <c r="J21" s="310"/>
      <c r="K21" s="455"/>
      <c r="L21" s="456"/>
      <c r="M21" s="124"/>
    </row>
    <row r="22" spans="1:15" s="7" customFormat="1" ht="15" customHeight="1" thickBot="1" x14ac:dyDescent="0.25">
      <c r="B22" s="83"/>
      <c r="C22" s="57"/>
      <c r="D22" s="57"/>
      <c r="E22" s="58"/>
      <c r="F22" s="58"/>
      <c r="G22" s="58"/>
      <c r="H22" s="146"/>
      <c r="I22" s="311"/>
      <c r="J22" s="129"/>
      <c r="K22" s="457"/>
      <c r="L22" s="454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73"/>
      <c r="C1" s="473"/>
      <c r="D1" s="515" t="s">
        <v>14</v>
      </c>
      <c r="E1" s="515"/>
      <c r="F1" s="515"/>
      <c r="G1" s="515"/>
      <c r="H1" s="515"/>
      <c r="I1" s="515"/>
      <c r="J1" s="515"/>
      <c r="K1" s="515"/>
      <c r="L1" s="515"/>
      <c r="M1" s="53"/>
    </row>
    <row r="2" spans="2:13" ht="15" customHeight="1" x14ac:dyDescent="0.2">
      <c r="B2" s="473"/>
      <c r="C2" s="473"/>
      <c r="D2" s="515"/>
      <c r="E2" s="515"/>
      <c r="F2" s="515"/>
      <c r="G2" s="515"/>
      <c r="H2" s="515"/>
      <c r="I2" s="515"/>
      <c r="J2" s="515"/>
      <c r="K2" s="515"/>
      <c r="L2" s="515"/>
      <c r="M2" s="145"/>
    </row>
    <row r="3" spans="2:13" ht="15" customHeight="1" x14ac:dyDescent="0.2">
      <c r="B3" s="473"/>
      <c r="C3" s="473"/>
      <c r="D3" s="515"/>
      <c r="E3" s="515"/>
      <c r="F3" s="515"/>
      <c r="G3" s="515"/>
      <c r="H3" s="515"/>
      <c r="I3" s="515"/>
      <c r="J3" s="515"/>
      <c r="K3" s="515"/>
      <c r="L3" s="515"/>
      <c r="M3" s="145"/>
    </row>
    <row r="4" spans="2:13" ht="13.5" customHeight="1" x14ac:dyDescent="0.25">
      <c r="B4" s="473"/>
      <c r="C4" s="473"/>
      <c r="D4" s="154"/>
      <c r="E4" s="154"/>
      <c r="F4" s="154"/>
      <c r="G4" s="154"/>
      <c r="H4" s="154"/>
      <c r="I4" s="154"/>
      <c r="J4" s="154"/>
      <c r="K4" s="206"/>
      <c r="L4" s="206"/>
      <c r="M4" s="145"/>
    </row>
    <row r="5" spans="2:13" ht="11.25" customHeight="1" thickBot="1" x14ac:dyDescent="0.25">
      <c r="B5" s="473"/>
      <c r="C5" s="473"/>
      <c r="D5" s="151"/>
      <c r="E5" s="151"/>
      <c r="F5" s="151"/>
      <c r="G5" s="151"/>
      <c r="H5" s="151"/>
      <c r="I5" s="151"/>
      <c r="J5" s="151"/>
      <c r="K5" s="151"/>
      <c r="L5" s="151"/>
      <c r="M5" s="145"/>
    </row>
    <row r="6" spans="2:13" ht="27.75" customHeight="1" thickBot="1" x14ac:dyDescent="0.25">
      <c r="B6" s="473"/>
      <c r="C6" s="473"/>
      <c r="D6" s="258" t="s">
        <v>35</v>
      </c>
      <c r="E6" s="280" t="s">
        <v>4</v>
      </c>
      <c r="F6" s="518" t="s">
        <v>48</v>
      </c>
      <c r="G6" s="519"/>
      <c r="H6" s="519"/>
      <c r="I6" s="520"/>
      <c r="J6" s="283" t="s">
        <v>49</v>
      </c>
      <c r="K6" s="516" t="s">
        <v>50</v>
      </c>
      <c r="L6" s="517"/>
      <c r="M6" s="145"/>
    </row>
    <row r="7" spans="2:13" ht="15" customHeight="1" x14ac:dyDescent="0.2">
      <c r="B7" s="473"/>
      <c r="C7" s="473"/>
      <c r="D7" s="259" t="s">
        <v>31</v>
      </c>
      <c r="E7" s="284" t="s">
        <v>502</v>
      </c>
      <c r="F7" s="461" t="s">
        <v>313</v>
      </c>
      <c r="G7" s="462"/>
      <c r="H7" s="462"/>
      <c r="I7" s="463"/>
      <c r="J7" s="189"/>
      <c r="K7" s="490" t="s">
        <v>503</v>
      </c>
      <c r="L7" s="491"/>
      <c r="M7" s="204"/>
    </row>
    <row r="8" spans="2:13" ht="15" customHeight="1" x14ac:dyDescent="0.2">
      <c r="B8" s="473"/>
      <c r="C8" s="473"/>
      <c r="D8" s="260" t="s">
        <v>32</v>
      </c>
      <c r="E8" s="285"/>
      <c r="F8" s="474"/>
      <c r="G8" s="475"/>
      <c r="H8" s="475"/>
      <c r="I8" s="476"/>
      <c r="J8" s="261"/>
      <c r="K8" s="498"/>
      <c r="L8" s="499"/>
      <c r="M8" s="41"/>
    </row>
    <row r="9" spans="2:13" ht="15" customHeight="1" x14ac:dyDescent="0.2">
      <c r="B9" s="514" t="s">
        <v>38</v>
      </c>
      <c r="C9" s="514"/>
      <c r="D9" s="260" t="s">
        <v>32</v>
      </c>
      <c r="E9" s="285"/>
      <c r="F9" s="474"/>
      <c r="G9" s="475"/>
      <c r="H9" s="475"/>
      <c r="I9" s="476"/>
      <c r="J9" s="261"/>
      <c r="K9" s="492"/>
      <c r="L9" s="493"/>
      <c r="M9" s="41"/>
    </row>
    <row r="10" spans="2:13" ht="15" customHeight="1" x14ac:dyDescent="0.2">
      <c r="B10" s="514"/>
      <c r="C10" s="514"/>
      <c r="D10" s="260" t="s">
        <v>33</v>
      </c>
      <c r="E10" s="285"/>
      <c r="F10" s="474"/>
      <c r="G10" s="475"/>
      <c r="H10" s="475"/>
      <c r="I10" s="476"/>
      <c r="J10" s="261"/>
      <c r="K10" s="498"/>
      <c r="L10" s="499"/>
      <c r="M10" s="41"/>
    </row>
    <row r="11" spans="2:13" ht="15" customHeight="1" x14ac:dyDescent="0.2">
      <c r="B11" s="514"/>
      <c r="C11" s="514"/>
      <c r="D11" s="260" t="s">
        <v>33</v>
      </c>
      <c r="E11" s="285"/>
      <c r="F11" s="474"/>
      <c r="G11" s="475"/>
      <c r="H11" s="475"/>
      <c r="I11" s="476"/>
      <c r="J11" s="261"/>
      <c r="K11" s="492"/>
      <c r="L11" s="493"/>
      <c r="M11" s="41"/>
    </row>
    <row r="12" spans="2:13" ht="15" customHeight="1" x14ac:dyDescent="0.2">
      <c r="B12" s="514"/>
      <c r="C12" s="514"/>
      <c r="D12" s="260" t="s">
        <v>33</v>
      </c>
      <c r="E12" s="285"/>
      <c r="F12" s="474"/>
      <c r="G12" s="475"/>
      <c r="H12" s="475"/>
      <c r="I12" s="476"/>
      <c r="J12" s="261"/>
      <c r="K12" s="492"/>
      <c r="L12" s="493"/>
      <c r="M12" s="41"/>
    </row>
    <row r="13" spans="2:13" ht="15" customHeight="1" x14ac:dyDescent="0.2">
      <c r="B13" s="514"/>
      <c r="C13" s="514"/>
      <c r="D13" s="260" t="s">
        <v>34</v>
      </c>
      <c r="E13" s="285"/>
      <c r="F13" s="474"/>
      <c r="G13" s="475"/>
      <c r="H13" s="475"/>
      <c r="I13" s="476"/>
      <c r="J13" s="262"/>
      <c r="K13" s="498"/>
      <c r="L13" s="499"/>
      <c r="M13" s="30"/>
    </row>
    <row r="14" spans="2:13" ht="15" customHeight="1" x14ac:dyDescent="0.2">
      <c r="B14" s="514"/>
      <c r="C14" s="514"/>
      <c r="D14" s="263" t="s">
        <v>34</v>
      </c>
      <c r="E14" s="285"/>
      <c r="F14" s="474"/>
      <c r="G14" s="475"/>
      <c r="H14" s="475"/>
      <c r="I14" s="476"/>
      <c r="J14" s="262"/>
      <c r="K14" s="492"/>
      <c r="L14" s="493"/>
      <c r="M14" s="30"/>
    </row>
    <row r="15" spans="2:13" ht="15" customHeight="1" thickBot="1" x14ac:dyDescent="0.25">
      <c r="B15" s="514"/>
      <c r="C15" s="514"/>
      <c r="D15" s="264" t="s">
        <v>34</v>
      </c>
      <c r="E15" s="286"/>
      <c r="F15" s="458"/>
      <c r="G15" s="459"/>
      <c r="H15" s="459"/>
      <c r="I15" s="460"/>
      <c r="J15" s="265"/>
      <c r="K15" s="502"/>
      <c r="L15" s="503"/>
      <c r="M15" s="41"/>
    </row>
    <row r="16" spans="2:13" ht="9" customHeight="1" thickBot="1" x14ac:dyDescent="0.25">
      <c r="B16" s="514"/>
      <c r="C16" s="514"/>
      <c r="D16" s="144"/>
      <c r="E16" s="30"/>
      <c r="F16" s="30"/>
      <c r="G16" s="30"/>
      <c r="H16" s="30"/>
      <c r="I16" s="149"/>
      <c r="J16" s="41"/>
      <c r="K16" s="209"/>
      <c r="L16" s="210"/>
      <c r="M16" s="41"/>
    </row>
    <row r="17" spans="2:13" ht="15" customHeight="1" x14ac:dyDescent="0.2">
      <c r="B17" s="514"/>
      <c r="C17" s="514"/>
      <c r="D17" s="266" t="s">
        <v>53</v>
      </c>
      <c r="E17" s="331" t="s">
        <v>493</v>
      </c>
      <c r="F17" s="461" t="s">
        <v>494</v>
      </c>
      <c r="G17" s="462"/>
      <c r="H17" s="462"/>
      <c r="I17" s="463"/>
      <c r="J17" s="267"/>
      <c r="K17" s="490" t="s">
        <v>495</v>
      </c>
      <c r="L17" s="491"/>
      <c r="M17" s="41"/>
    </row>
    <row r="18" spans="2:13" ht="15" customHeight="1" x14ac:dyDescent="0.2">
      <c r="B18" s="30"/>
      <c r="C18" s="30"/>
      <c r="D18" s="260" t="s">
        <v>53</v>
      </c>
      <c r="E18" s="285"/>
      <c r="F18" s="474"/>
      <c r="G18" s="475"/>
      <c r="H18" s="475"/>
      <c r="I18" s="476"/>
      <c r="J18" s="268"/>
      <c r="K18" s="492"/>
      <c r="L18" s="493"/>
      <c r="M18" s="41"/>
    </row>
    <row r="19" spans="2:13" ht="15" customHeight="1" thickBot="1" x14ac:dyDescent="0.25">
      <c r="B19" s="30"/>
      <c r="C19" s="30"/>
      <c r="D19" s="269"/>
      <c r="E19" s="286"/>
      <c r="F19" s="458"/>
      <c r="G19" s="459"/>
      <c r="H19" s="459"/>
      <c r="I19" s="460"/>
      <c r="J19" s="270"/>
      <c r="K19" s="504"/>
      <c r="L19" s="505"/>
      <c r="M19" s="41"/>
    </row>
    <row r="20" spans="2:13" ht="9" customHeight="1" thickBot="1" x14ac:dyDescent="0.25">
      <c r="B20" s="30"/>
      <c r="C20" s="30"/>
      <c r="D20" s="30"/>
      <c r="E20" s="214"/>
      <c r="F20" s="214"/>
      <c r="G20" s="30"/>
      <c r="H20" s="30"/>
      <c r="I20" s="41"/>
      <c r="J20" s="41"/>
      <c r="K20" s="211"/>
      <c r="L20" s="210"/>
      <c r="M20" s="41"/>
    </row>
    <row r="21" spans="2:13" ht="15" customHeight="1" x14ac:dyDescent="0.2">
      <c r="B21" s="30"/>
      <c r="C21" s="30"/>
      <c r="D21" s="271" t="s">
        <v>18</v>
      </c>
      <c r="E21" s="288"/>
      <c r="F21" s="461"/>
      <c r="G21" s="462"/>
      <c r="H21" s="462"/>
      <c r="I21" s="463"/>
      <c r="J21" s="272"/>
      <c r="K21" s="506"/>
      <c r="L21" s="507"/>
      <c r="M21" s="41"/>
    </row>
    <row r="22" spans="2:13" ht="15" customHeight="1" x14ac:dyDescent="0.2">
      <c r="B22" s="30"/>
      <c r="C22" s="30"/>
      <c r="D22" s="263" t="s">
        <v>18</v>
      </c>
      <c r="E22" s="285"/>
      <c r="F22" s="464"/>
      <c r="G22" s="465"/>
      <c r="H22" s="465"/>
      <c r="I22" s="466"/>
      <c r="J22" s="262"/>
      <c r="K22" s="508"/>
      <c r="L22" s="509"/>
      <c r="M22" s="41"/>
    </row>
    <row r="23" spans="2:13" ht="15" customHeight="1" x14ac:dyDescent="0.2">
      <c r="B23" s="30"/>
      <c r="C23" s="30"/>
      <c r="D23" s="263" t="s">
        <v>18</v>
      </c>
      <c r="E23" s="285"/>
      <c r="F23" s="464"/>
      <c r="G23" s="465"/>
      <c r="H23" s="465"/>
      <c r="I23" s="466"/>
      <c r="J23" s="262"/>
      <c r="K23" s="500"/>
      <c r="L23" s="501"/>
      <c r="M23" s="41"/>
    </row>
    <row r="24" spans="2:13" ht="15" customHeight="1" x14ac:dyDescent="0.2">
      <c r="B24" s="30"/>
      <c r="C24" s="30"/>
      <c r="D24" s="263" t="s">
        <v>18</v>
      </c>
      <c r="E24" s="285"/>
      <c r="F24" s="464"/>
      <c r="G24" s="465"/>
      <c r="H24" s="465"/>
      <c r="I24" s="466"/>
      <c r="J24" s="262"/>
      <c r="K24" s="500"/>
      <c r="L24" s="501"/>
      <c r="M24" s="41"/>
    </row>
    <row r="25" spans="2:13" ht="15" customHeight="1" thickBot="1" x14ac:dyDescent="0.25">
      <c r="B25" s="30"/>
      <c r="C25" s="30"/>
      <c r="D25" s="264" t="s">
        <v>18</v>
      </c>
      <c r="E25" s="282"/>
      <c r="F25" s="458"/>
      <c r="G25" s="459"/>
      <c r="H25" s="459"/>
      <c r="I25" s="460"/>
      <c r="J25" s="265"/>
      <c r="K25" s="510"/>
      <c r="L25" s="511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10"/>
      <c r="L26" s="210"/>
      <c r="M26" s="41"/>
    </row>
    <row r="27" spans="2:13" ht="15" customHeight="1" thickBot="1" x14ac:dyDescent="0.25">
      <c r="B27" s="54"/>
      <c r="C27" s="155" t="s">
        <v>13</v>
      </c>
      <c r="D27" s="273" t="s">
        <v>36</v>
      </c>
      <c r="E27" s="473"/>
      <c r="F27" s="473"/>
      <c r="G27" s="473"/>
      <c r="H27" s="473"/>
      <c r="I27" s="473"/>
      <c r="J27" s="473"/>
      <c r="K27" s="210"/>
      <c r="L27" s="210"/>
      <c r="M27" s="41"/>
    </row>
    <row r="28" spans="2:13" ht="15" customHeight="1" x14ac:dyDescent="0.2">
      <c r="B28" s="54"/>
      <c r="C28" s="207"/>
      <c r="D28" s="271" t="s">
        <v>24</v>
      </c>
      <c r="E28" s="287"/>
      <c r="F28" s="461"/>
      <c r="G28" s="462"/>
      <c r="H28" s="462"/>
      <c r="I28" s="463"/>
      <c r="J28" s="272"/>
      <c r="K28" s="490"/>
      <c r="L28" s="491"/>
      <c r="M28" s="41"/>
    </row>
    <row r="29" spans="2:13" ht="15" customHeight="1" x14ac:dyDescent="0.2">
      <c r="B29" s="54"/>
      <c r="C29" s="207"/>
      <c r="D29" s="263" t="s">
        <v>23</v>
      </c>
      <c r="E29" s="281"/>
      <c r="F29" s="474"/>
      <c r="G29" s="475"/>
      <c r="H29" s="475"/>
      <c r="I29" s="476"/>
      <c r="J29" s="262"/>
      <c r="K29" s="492"/>
      <c r="L29" s="493"/>
      <c r="M29" s="41"/>
    </row>
    <row r="30" spans="2:13" ht="15" customHeight="1" x14ac:dyDescent="0.2">
      <c r="B30" s="54"/>
      <c r="C30" s="207"/>
      <c r="D30" s="263" t="s">
        <v>25</v>
      </c>
      <c r="E30" s="281"/>
      <c r="F30" s="474"/>
      <c r="G30" s="475"/>
      <c r="H30" s="475"/>
      <c r="I30" s="476"/>
      <c r="J30" s="261"/>
      <c r="K30" s="498"/>
      <c r="L30" s="499"/>
      <c r="M30" s="41"/>
    </row>
    <row r="31" spans="2:13" ht="15" customHeight="1" x14ac:dyDescent="0.2">
      <c r="B31" s="54"/>
      <c r="C31" s="207"/>
      <c r="D31" s="263" t="s">
        <v>26</v>
      </c>
      <c r="E31" s="281"/>
      <c r="F31" s="474"/>
      <c r="G31" s="475"/>
      <c r="H31" s="475"/>
      <c r="I31" s="476"/>
      <c r="J31" s="262"/>
      <c r="K31" s="492"/>
      <c r="L31" s="493"/>
      <c r="M31" s="41"/>
    </row>
    <row r="32" spans="2:13" ht="15" customHeight="1" x14ac:dyDescent="0.2">
      <c r="B32" s="54"/>
      <c r="C32" s="207"/>
      <c r="D32" s="263" t="s">
        <v>28</v>
      </c>
      <c r="E32" s="281"/>
      <c r="F32" s="474"/>
      <c r="G32" s="475"/>
      <c r="H32" s="475"/>
      <c r="I32" s="476"/>
      <c r="J32" s="261"/>
      <c r="K32" s="498"/>
      <c r="L32" s="499"/>
      <c r="M32" s="41"/>
    </row>
    <row r="33" spans="2:13" ht="15" customHeight="1" thickBot="1" x14ac:dyDescent="0.25">
      <c r="B33" s="54"/>
      <c r="C33" s="207"/>
      <c r="D33" s="264" t="s">
        <v>27</v>
      </c>
      <c r="E33" s="286"/>
      <c r="F33" s="458"/>
      <c r="G33" s="459"/>
      <c r="H33" s="459"/>
      <c r="I33" s="460"/>
      <c r="J33" s="265"/>
      <c r="K33" s="502"/>
      <c r="L33" s="503"/>
      <c r="M33" s="41"/>
    </row>
    <row r="34" spans="2:13" ht="7.5" customHeight="1" thickBot="1" x14ac:dyDescent="0.25">
      <c r="B34" s="54"/>
      <c r="C34" s="207"/>
      <c r="D34" s="30"/>
      <c r="E34" s="41"/>
      <c r="F34" s="41"/>
      <c r="G34" s="41"/>
      <c r="H34" s="41"/>
      <c r="I34" s="41"/>
      <c r="J34" s="41"/>
      <c r="K34" s="210"/>
      <c r="L34" s="212"/>
      <c r="M34" s="204"/>
    </row>
    <row r="35" spans="2:13" ht="15" customHeight="1" thickBot="1" x14ac:dyDescent="0.25">
      <c r="B35" s="54"/>
      <c r="C35" s="155" t="s">
        <v>43</v>
      </c>
      <c r="D35" s="274" t="s">
        <v>22</v>
      </c>
      <c r="E35" s="289"/>
      <c r="F35" s="470"/>
      <c r="G35" s="471"/>
      <c r="H35" s="471"/>
      <c r="I35" s="472"/>
      <c r="J35" s="275"/>
      <c r="K35" s="512"/>
      <c r="L35" s="513"/>
      <c r="M35" s="105"/>
    </row>
    <row r="36" spans="2:13" ht="15" customHeight="1" x14ac:dyDescent="0.2">
      <c r="B36" s="54"/>
      <c r="C36" s="207"/>
      <c r="D36" s="150"/>
      <c r="E36" s="290"/>
      <c r="F36" s="467"/>
      <c r="G36" s="468"/>
      <c r="H36" s="468"/>
      <c r="I36" s="469"/>
      <c r="J36" s="262"/>
      <c r="K36" s="494"/>
      <c r="L36" s="495"/>
      <c r="M36" s="105"/>
    </row>
    <row r="37" spans="2:13" ht="15" customHeight="1" x14ac:dyDescent="0.2">
      <c r="B37" s="54"/>
      <c r="C37" s="207"/>
      <c r="D37" s="150"/>
      <c r="E37" s="290"/>
      <c r="F37" s="467"/>
      <c r="G37" s="468"/>
      <c r="H37" s="468"/>
      <c r="I37" s="469"/>
      <c r="J37" s="262"/>
      <c r="K37" s="496"/>
      <c r="L37" s="497"/>
      <c r="M37" s="105"/>
    </row>
    <row r="38" spans="2:13" ht="15" customHeight="1" x14ac:dyDescent="0.2">
      <c r="B38" s="54"/>
      <c r="C38" s="207"/>
      <c r="D38" s="150"/>
      <c r="E38" s="290"/>
      <c r="F38" s="467"/>
      <c r="G38" s="468"/>
      <c r="H38" s="468"/>
      <c r="I38" s="469"/>
      <c r="J38" s="276"/>
      <c r="K38" s="496"/>
      <c r="L38" s="497"/>
      <c r="M38" s="105"/>
    </row>
    <row r="39" spans="2:13" ht="15" customHeight="1" x14ac:dyDescent="0.2">
      <c r="B39" s="54"/>
      <c r="C39" s="207"/>
      <c r="D39" s="150"/>
      <c r="E39" s="290"/>
      <c r="F39" s="467"/>
      <c r="G39" s="468"/>
      <c r="H39" s="468"/>
      <c r="I39" s="469"/>
      <c r="J39" s="276"/>
      <c r="K39" s="496"/>
      <c r="L39" s="497"/>
      <c r="M39" s="105"/>
    </row>
    <row r="40" spans="2:13" ht="15" customHeight="1" x14ac:dyDescent="0.2">
      <c r="B40" s="54"/>
      <c r="C40" s="207"/>
      <c r="D40" s="150"/>
      <c r="E40" s="290"/>
      <c r="F40" s="467"/>
      <c r="G40" s="468"/>
      <c r="H40" s="468"/>
      <c r="I40" s="469"/>
      <c r="J40" s="276"/>
      <c r="K40" s="496"/>
      <c r="L40" s="497"/>
      <c r="M40" s="105"/>
    </row>
    <row r="41" spans="2:13" ht="15" customHeight="1" x14ac:dyDescent="0.2">
      <c r="B41" s="54"/>
      <c r="C41" s="207"/>
      <c r="D41" s="150"/>
      <c r="E41" s="290"/>
      <c r="F41" s="467"/>
      <c r="G41" s="468"/>
      <c r="H41" s="468"/>
      <c r="I41" s="469"/>
      <c r="J41" s="276"/>
      <c r="K41" s="496"/>
      <c r="L41" s="497"/>
      <c r="M41" s="105"/>
    </row>
    <row r="42" spans="2:13" ht="15" customHeight="1" x14ac:dyDescent="0.2">
      <c r="B42" s="54"/>
      <c r="C42" s="207"/>
      <c r="D42" s="150"/>
      <c r="E42" s="290"/>
      <c r="F42" s="467"/>
      <c r="G42" s="468"/>
      <c r="H42" s="468"/>
      <c r="I42" s="469"/>
      <c r="J42" s="276"/>
      <c r="K42" s="494"/>
      <c r="L42" s="495"/>
      <c r="M42" s="105"/>
    </row>
    <row r="43" spans="2:13" ht="15" customHeight="1" x14ac:dyDescent="0.2">
      <c r="B43" s="54"/>
      <c r="C43" s="207"/>
      <c r="D43" s="150"/>
      <c r="E43" s="290"/>
      <c r="F43" s="467"/>
      <c r="G43" s="468"/>
      <c r="H43" s="468"/>
      <c r="I43" s="469"/>
      <c r="J43" s="276"/>
      <c r="K43" s="496"/>
      <c r="L43" s="497"/>
      <c r="M43" s="105"/>
    </row>
    <row r="44" spans="2:13" ht="15" customHeight="1" x14ac:dyDescent="0.2">
      <c r="B44" s="54"/>
      <c r="C44" s="207"/>
      <c r="D44" s="150"/>
      <c r="E44" s="290"/>
      <c r="F44" s="467"/>
      <c r="G44" s="468"/>
      <c r="H44" s="468"/>
      <c r="I44" s="469"/>
      <c r="J44" s="276"/>
      <c r="K44" s="496"/>
      <c r="L44" s="497"/>
      <c r="M44" s="105"/>
    </row>
    <row r="45" spans="2:13" ht="15" customHeight="1" x14ac:dyDescent="0.2">
      <c r="B45" s="54"/>
      <c r="C45" s="207"/>
      <c r="D45" s="150"/>
      <c r="E45" s="290"/>
      <c r="F45" s="467"/>
      <c r="G45" s="468"/>
      <c r="H45" s="468"/>
      <c r="I45" s="469"/>
      <c r="J45" s="276"/>
      <c r="K45" s="494"/>
      <c r="L45" s="495"/>
      <c r="M45" s="105"/>
    </row>
    <row r="46" spans="2:13" ht="15" customHeight="1" x14ac:dyDescent="0.2">
      <c r="B46" s="54"/>
      <c r="C46" s="207"/>
      <c r="D46" s="150"/>
      <c r="E46" s="290"/>
      <c r="F46" s="467"/>
      <c r="G46" s="468"/>
      <c r="H46" s="468"/>
      <c r="I46" s="469"/>
      <c r="J46" s="276"/>
      <c r="K46" s="494"/>
      <c r="L46" s="495"/>
      <c r="M46" s="105"/>
    </row>
    <row r="47" spans="2:13" ht="15" customHeight="1" x14ac:dyDescent="0.2">
      <c r="B47" s="54"/>
      <c r="C47" s="207"/>
      <c r="D47" s="150"/>
      <c r="E47" s="290"/>
      <c r="F47" s="467"/>
      <c r="G47" s="468"/>
      <c r="H47" s="468"/>
      <c r="I47" s="469"/>
      <c r="J47" s="276"/>
      <c r="K47" s="496"/>
      <c r="L47" s="497"/>
      <c r="M47" s="105"/>
    </row>
    <row r="48" spans="2:13" ht="15" customHeight="1" x14ac:dyDescent="0.2">
      <c r="B48" s="54"/>
      <c r="C48" s="207"/>
      <c r="D48" s="150"/>
      <c r="E48" s="290"/>
      <c r="F48" s="467"/>
      <c r="G48" s="468"/>
      <c r="H48" s="468"/>
      <c r="I48" s="469"/>
      <c r="J48" s="276"/>
      <c r="K48" s="494"/>
      <c r="L48" s="495"/>
      <c r="M48" s="105"/>
    </row>
    <row r="49" spans="2:13" ht="15" customHeight="1" x14ac:dyDescent="0.2">
      <c r="B49" s="54"/>
      <c r="C49" s="207"/>
      <c r="D49" s="150"/>
      <c r="E49" s="290"/>
      <c r="F49" s="467"/>
      <c r="G49" s="468"/>
      <c r="H49" s="468"/>
      <c r="I49" s="469"/>
      <c r="J49" s="262"/>
      <c r="K49" s="496"/>
      <c r="L49" s="497"/>
      <c r="M49" s="105"/>
    </row>
    <row r="50" spans="2:13" ht="15" customHeight="1" x14ac:dyDescent="0.2">
      <c r="B50" s="54"/>
      <c r="C50" s="207"/>
      <c r="D50" s="150"/>
      <c r="E50" s="290"/>
      <c r="F50" s="467"/>
      <c r="G50" s="468"/>
      <c r="H50" s="468"/>
      <c r="I50" s="469"/>
      <c r="J50" s="276"/>
      <c r="K50" s="496"/>
      <c r="L50" s="497"/>
      <c r="M50" s="105"/>
    </row>
    <row r="51" spans="2:13" ht="15" customHeight="1" x14ac:dyDescent="0.2">
      <c r="B51" s="54"/>
      <c r="C51" s="207"/>
      <c r="D51" s="150"/>
      <c r="E51" s="290"/>
      <c r="F51" s="467"/>
      <c r="G51" s="468"/>
      <c r="H51" s="468"/>
      <c r="I51" s="469"/>
      <c r="J51" s="276"/>
      <c r="K51" s="494"/>
      <c r="L51" s="495"/>
      <c r="M51" s="105"/>
    </row>
    <row r="52" spans="2:13" ht="15" customHeight="1" x14ac:dyDescent="0.2">
      <c r="B52" s="54"/>
      <c r="C52" s="207"/>
      <c r="D52" s="150"/>
      <c r="E52" s="290"/>
      <c r="F52" s="467"/>
      <c r="G52" s="468"/>
      <c r="H52" s="468"/>
      <c r="I52" s="469"/>
      <c r="J52" s="153"/>
      <c r="K52" s="482"/>
      <c r="L52" s="483"/>
      <c r="M52" s="105"/>
    </row>
    <row r="53" spans="2:13" ht="15" customHeight="1" x14ac:dyDescent="0.2">
      <c r="B53" s="54"/>
      <c r="C53" s="207"/>
      <c r="D53" s="150"/>
      <c r="E53" s="290"/>
      <c r="F53" s="467"/>
      <c r="G53" s="468"/>
      <c r="H53" s="468"/>
      <c r="I53" s="469"/>
      <c r="J53" s="153"/>
      <c r="K53" s="482"/>
      <c r="L53" s="483"/>
      <c r="M53" s="105"/>
    </row>
    <row r="54" spans="2:13" ht="15" customHeight="1" x14ac:dyDescent="0.2">
      <c r="B54" s="54"/>
      <c r="C54" s="207"/>
      <c r="D54" s="150"/>
      <c r="E54" s="290"/>
      <c r="F54" s="467"/>
      <c r="G54" s="468"/>
      <c r="H54" s="468"/>
      <c r="I54" s="469"/>
      <c r="J54" s="153"/>
      <c r="K54" s="482"/>
      <c r="L54" s="483"/>
      <c r="M54" s="105"/>
    </row>
    <row r="55" spans="2:13" ht="15" customHeight="1" x14ac:dyDescent="0.2">
      <c r="B55" s="54"/>
      <c r="C55" s="207"/>
      <c r="D55" s="150"/>
      <c r="E55" s="290"/>
      <c r="F55" s="467"/>
      <c r="G55" s="468"/>
      <c r="H55" s="468"/>
      <c r="I55" s="469"/>
      <c r="J55" s="153"/>
      <c r="K55" s="482"/>
      <c r="L55" s="483"/>
      <c r="M55" s="105"/>
    </row>
    <row r="56" spans="2:13" ht="15" customHeight="1" x14ac:dyDescent="0.2">
      <c r="B56" s="54"/>
      <c r="C56" s="207"/>
      <c r="D56" s="150"/>
      <c r="E56" s="290"/>
      <c r="F56" s="467"/>
      <c r="G56" s="468"/>
      <c r="H56" s="468"/>
      <c r="I56" s="469"/>
      <c r="J56" s="153"/>
      <c r="K56" s="482"/>
      <c r="L56" s="483"/>
      <c r="M56" s="105"/>
    </row>
    <row r="57" spans="2:13" ht="15" customHeight="1" x14ac:dyDescent="0.2">
      <c r="B57" s="54"/>
      <c r="C57" s="207"/>
      <c r="D57" s="150"/>
      <c r="E57" s="290"/>
      <c r="F57" s="467"/>
      <c r="G57" s="468"/>
      <c r="H57" s="468"/>
      <c r="I57" s="469"/>
      <c r="J57" s="153"/>
      <c r="K57" s="482"/>
      <c r="L57" s="483"/>
      <c r="M57" s="105"/>
    </row>
    <row r="58" spans="2:13" ht="15" customHeight="1" x14ac:dyDescent="0.2">
      <c r="B58" s="54"/>
      <c r="C58" s="207"/>
      <c r="D58" s="150"/>
      <c r="E58" s="290"/>
      <c r="F58" s="467"/>
      <c r="G58" s="468"/>
      <c r="H58" s="468"/>
      <c r="I58" s="469"/>
      <c r="J58" s="153"/>
      <c r="K58" s="482"/>
      <c r="L58" s="483"/>
      <c r="M58" s="105"/>
    </row>
    <row r="59" spans="2:13" ht="15" customHeight="1" x14ac:dyDescent="0.2">
      <c r="B59" s="54"/>
      <c r="C59" s="207"/>
      <c r="D59" s="150"/>
      <c r="E59" s="290"/>
      <c r="F59" s="467"/>
      <c r="G59" s="468"/>
      <c r="H59" s="468"/>
      <c r="I59" s="469"/>
      <c r="J59" s="153"/>
      <c r="K59" s="482"/>
      <c r="L59" s="483"/>
      <c r="M59" s="105"/>
    </row>
    <row r="60" spans="2:13" ht="15" customHeight="1" x14ac:dyDescent="0.2">
      <c r="B60" s="54"/>
      <c r="C60" s="207"/>
      <c r="D60" s="150"/>
      <c r="E60" s="290"/>
      <c r="F60" s="467"/>
      <c r="G60" s="468"/>
      <c r="H60" s="468"/>
      <c r="I60" s="469"/>
      <c r="J60" s="153"/>
      <c r="K60" s="482"/>
      <c r="L60" s="483"/>
      <c r="M60" s="105"/>
    </row>
    <row r="61" spans="2:13" ht="15" customHeight="1" x14ac:dyDescent="0.2">
      <c r="B61" s="54"/>
      <c r="C61" s="207"/>
      <c r="D61" s="150"/>
      <c r="E61" s="290"/>
      <c r="F61" s="467"/>
      <c r="G61" s="468"/>
      <c r="H61" s="468"/>
      <c r="I61" s="469"/>
      <c r="J61" s="153"/>
      <c r="K61" s="482"/>
      <c r="L61" s="483"/>
      <c r="M61" s="105"/>
    </row>
    <row r="62" spans="2:13" ht="15" customHeight="1" thickBot="1" x14ac:dyDescent="0.25">
      <c r="B62" s="30"/>
      <c r="C62" s="106"/>
      <c r="D62" s="105"/>
      <c r="E62" s="291"/>
      <c r="F62" s="487"/>
      <c r="G62" s="488"/>
      <c r="H62" s="488"/>
      <c r="I62" s="489"/>
      <c r="J62" s="156"/>
      <c r="K62" s="484"/>
      <c r="L62" s="485"/>
      <c r="M62" s="113"/>
    </row>
    <row r="63" spans="2:13" ht="9.75" customHeight="1" thickBot="1" x14ac:dyDescent="0.25">
      <c r="B63" s="30"/>
      <c r="C63" s="30"/>
      <c r="D63" s="486"/>
      <c r="E63" s="486"/>
      <c r="F63" s="486"/>
      <c r="G63" s="486"/>
      <c r="H63" s="486"/>
      <c r="I63" s="486"/>
      <c r="J63" s="486"/>
      <c r="K63" s="486"/>
      <c r="L63" s="486"/>
      <c r="M63" s="205"/>
    </row>
    <row r="64" spans="2:13" ht="15" customHeight="1" thickBot="1" x14ac:dyDescent="0.25">
      <c r="B64" s="30"/>
      <c r="C64" s="157" t="s">
        <v>12</v>
      </c>
      <c r="D64" s="158" t="s">
        <v>47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477" t="s">
        <v>15</v>
      </c>
      <c r="D66" s="478"/>
      <c r="E66" s="479"/>
      <c r="F66" s="480"/>
      <c r="G66" s="479"/>
      <c r="H66" s="479"/>
      <c r="I66" s="479"/>
      <c r="J66" s="479"/>
      <c r="K66" s="481"/>
    </row>
    <row r="67" spans="1:15" s="3" customFormat="1" ht="15" customHeight="1" x14ac:dyDescent="0.2">
      <c r="A67" s="5"/>
      <c r="B67" s="30"/>
      <c r="C67" s="207"/>
      <c r="D67" s="30"/>
      <c r="E67" s="113"/>
      <c r="F67" s="113"/>
      <c r="G67" s="113"/>
      <c r="H67" s="131"/>
      <c r="I67" s="132"/>
      <c r="J67" s="131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2017-05-09T13:58:55Z</cp:lastPrinted>
  <dcterms:created xsi:type="dcterms:W3CDTF">2012-04-11T12:16:49Z</dcterms:created>
  <dcterms:modified xsi:type="dcterms:W3CDTF">2017-05-10T08:06:22Z</dcterms:modified>
</cp:coreProperties>
</file>