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985" tabRatio="667" activeTab="1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<sst xmlns="http://schemas.openxmlformats.org/spreadsheetml/2006/main" count="1411" uniqueCount="586">
  <si>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</si>
  <si>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</si>
  <si>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</si>
  <si>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</si>
  <si>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</si>
  <si>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</si>
  <si>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</si>
  <si>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</si>
  <si>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</si>
  <si>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</si>
  <si>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</si>
  <si>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</si>
  <si>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</si>
  <si>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</si>
  <si>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</si>
  <si>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</si>
  <si>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</si>
  <si>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</si>
  <si>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</si>
  <si>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</si>
  <si>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</si>
  <si>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</si>
  <si>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</si>
  <si>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</si>
  <si>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</si>
  <si>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</si>
  <si>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</si>
  <si>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</si>
  <si>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</si>
  <si>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</si>
  <si>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</si>
  <si>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</si>
  <si>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</si>
  <si>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</si>
  <si>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</si>
  <si>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</si>
  <si>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</si>
  <si>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</si>
  <si>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</si>
  <si>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</si>
  <si>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</si>
  <si>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</si>
  <si>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</si>
  <si>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</si>
  <si>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</si>
  <si>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</si>
  <si>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</si>
  <si>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</si>
  <si>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</si>
  <si>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</si>
  <si>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</si>
  <si>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</si>
  <si>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</si>
  <si>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</si>
  <si>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</si>
  <si>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</si>
  <si>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55601615</t>
  </si>
  <si>
    <t>HUDRISIER</t>
  </si>
  <si>
    <t>ANTONIN</t>
  </si>
  <si>
    <t>LA PANCARTE</t>
  </si>
  <si>
    <t>FSGT</t>
  </si>
  <si>
    <t>81</t>
  </si>
  <si>
    <t>55719706</t>
  </si>
  <si>
    <t>MAITRE</t>
  </si>
  <si>
    <t>JULIEN</t>
  </si>
  <si>
    <t>SAINT DENIS CYCLISTE</t>
  </si>
  <si>
    <t>69</t>
  </si>
  <si>
    <t>55594463</t>
  </si>
  <si>
    <t>SEVE</t>
  </si>
  <si>
    <t>VC LAGNIEU</t>
  </si>
  <si>
    <t>55637118</t>
  </si>
  <si>
    <t>JACQUES</t>
  </si>
  <si>
    <t>TEAM CYCLISTE TOUSSIEU</t>
  </si>
  <si>
    <t>55598083</t>
  </si>
  <si>
    <t>BOUVIER</t>
  </si>
  <si>
    <t>MAXIME</t>
  </si>
  <si>
    <t>275643</t>
  </si>
  <si>
    <t>INCARDONA</t>
  </si>
  <si>
    <t>CYRIL</t>
  </si>
  <si>
    <t>VC BRIGNAIS</t>
  </si>
  <si>
    <t>55578640</t>
  </si>
  <si>
    <t>RAVIER</t>
  </si>
  <si>
    <t>SEBASTIEN</t>
  </si>
  <si>
    <t>55538052</t>
  </si>
  <si>
    <t>GAUTHIER</t>
  </si>
  <si>
    <t>55579535</t>
  </si>
  <si>
    <t>BARON</t>
  </si>
  <si>
    <t>ARNAUD</t>
  </si>
  <si>
    <t>BOURG AIN CYCLISTE ORGANISATION</t>
  </si>
  <si>
    <t>493356</t>
  </si>
  <si>
    <t>DUSSABLY</t>
  </si>
  <si>
    <t>ANTOINE</t>
  </si>
  <si>
    <t>ROUE SPORTIVE MEXIMIEUX</t>
  </si>
  <si>
    <t>55518102</t>
  </si>
  <si>
    <t>ROLAND</t>
  </si>
  <si>
    <t>THOMAS</t>
  </si>
  <si>
    <t>AS BERTHELOT MERMOZ</t>
  </si>
  <si>
    <t>55714279</t>
  </si>
  <si>
    <t>SIBELLE</t>
  </si>
  <si>
    <t>VALENTIN</t>
  </si>
  <si>
    <t>55713263</t>
  </si>
  <si>
    <t>DUBUS</t>
  </si>
  <si>
    <t>UC CULOZ BELLEY</t>
  </si>
  <si>
    <t>440098</t>
  </si>
  <si>
    <t>DIVAY</t>
  </si>
  <si>
    <t>JOEL</t>
  </si>
  <si>
    <t>TEAM DES DOMBES</t>
  </si>
  <si>
    <t>55621125</t>
  </si>
  <si>
    <t>VIANA</t>
  </si>
  <si>
    <t>STEPHANE</t>
  </si>
  <si>
    <t>VC GLEIZE LIMAS</t>
  </si>
  <si>
    <t>298132</t>
  </si>
  <si>
    <t>ROBERT</t>
  </si>
  <si>
    <t>LAURENT</t>
  </si>
  <si>
    <t>VC FRANCHEVILLE</t>
  </si>
  <si>
    <t>540006</t>
  </si>
  <si>
    <t>HUFFSCHMIDT</t>
  </si>
  <si>
    <t>JEREMY</t>
  </si>
  <si>
    <t>VELO CLUB RAMBERTOIS</t>
  </si>
  <si>
    <t>26</t>
  </si>
  <si>
    <t>226775</t>
  </si>
  <si>
    <t>LAMBERT</t>
  </si>
  <si>
    <t>REMI</t>
  </si>
  <si>
    <t>EC DUQUESNE OULLINS</t>
  </si>
  <si>
    <t>541898</t>
  </si>
  <si>
    <t>BOGAERT</t>
  </si>
  <si>
    <t>PHILIPPE</t>
  </si>
  <si>
    <t>AC MOULIN A VENT</t>
  </si>
  <si>
    <t>55656880</t>
  </si>
  <si>
    <t>NAVARRO</t>
  </si>
  <si>
    <t>VC DECINES</t>
  </si>
  <si>
    <t>55589548</t>
  </si>
  <si>
    <t>DULONG</t>
  </si>
  <si>
    <t>VINCENT</t>
  </si>
  <si>
    <t>55607635</t>
  </si>
  <si>
    <t>HENRY</t>
  </si>
  <si>
    <t>CHRISTOPHE</t>
  </si>
  <si>
    <t>VIRIAT TEAM</t>
  </si>
  <si>
    <t>55477142</t>
  </si>
  <si>
    <t>55550766</t>
  </si>
  <si>
    <t>HENNI</t>
  </si>
  <si>
    <t>MOHAMED</t>
  </si>
  <si>
    <t>GRANGES GRUPETTO</t>
  </si>
  <si>
    <t>71</t>
  </si>
  <si>
    <t>93290428</t>
  </si>
  <si>
    <t>D'ASCOLI</t>
  </si>
  <si>
    <t>JEAN PIERRE</t>
  </si>
  <si>
    <t>CC GIERES</t>
  </si>
  <si>
    <t>UFOLEP</t>
  </si>
  <si>
    <t>38</t>
  </si>
  <si>
    <t>55597388</t>
  </si>
  <si>
    <t>LALA</t>
  </si>
  <si>
    <t>REGIS</t>
  </si>
  <si>
    <t>368101</t>
  </si>
  <si>
    <t>DUFOUR</t>
  </si>
  <si>
    <t>ETIENNE</t>
  </si>
  <si>
    <t>55656879</t>
  </si>
  <si>
    <t>CUNHA</t>
  </si>
  <si>
    <t>PAUL</t>
  </si>
  <si>
    <t>55759175</t>
  </si>
  <si>
    <t>DESPAS</t>
  </si>
  <si>
    <t>ALEXANDRE</t>
  </si>
  <si>
    <t>55656227</t>
  </si>
  <si>
    <t>GIREL</t>
  </si>
  <si>
    <t>ANTHONY</t>
  </si>
  <si>
    <t>55752988</t>
  </si>
  <si>
    <t>JANIN</t>
  </si>
  <si>
    <t>55588028</t>
  </si>
  <si>
    <t>ROGNARD</t>
  </si>
  <si>
    <t>MICHAEL</t>
  </si>
  <si>
    <t>VC TREVOUX</t>
  </si>
  <si>
    <t>55485272</t>
  </si>
  <si>
    <t>DELORME</t>
  </si>
  <si>
    <t>VELO GRIFFON MEYZIEU</t>
  </si>
  <si>
    <t>55576987</t>
  </si>
  <si>
    <t>CHIRAT</t>
  </si>
  <si>
    <t>GILBERT</t>
  </si>
  <si>
    <t>-1 LAP</t>
  </si>
  <si>
    <t>540003</t>
  </si>
  <si>
    <t>DAVID</t>
  </si>
  <si>
    <t>55653065</t>
  </si>
  <si>
    <t>MARIN</t>
  </si>
  <si>
    <t>JORDAN</t>
  </si>
  <si>
    <t>AS ORTF</t>
  </si>
  <si>
    <t>55581558</t>
  </si>
  <si>
    <t>DEREUX</t>
  </si>
  <si>
    <t>-2 LAP</t>
  </si>
  <si>
    <t>137773</t>
  </si>
  <si>
    <t>SALAH</t>
  </si>
  <si>
    <t>NICOLAS</t>
  </si>
  <si>
    <t>ASOS SAINT GALMIER</t>
  </si>
  <si>
    <t>42</t>
  </si>
  <si>
    <t>55483132</t>
  </si>
  <si>
    <t>REZZE</t>
  </si>
  <si>
    <t>ALAIN</t>
  </si>
  <si>
    <t>538873</t>
  </si>
  <si>
    <t>BORDIEC</t>
  </si>
  <si>
    <t>LIONEL</t>
  </si>
  <si>
    <t>Clas</t>
  </si>
  <si>
    <t>305623</t>
  </si>
  <si>
    <t>55584709</t>
  </si>
  <si>
    <t>CARVALHO</t>
  </si>
  <si>
    <t>ALEXIS</t>
  </si>
  <si>
    <t>55601357</t>
  </si>
  <si>
    <t>JUREK</t>
  </si>
  <si>
    <t>TROLL SPORT CYCLO</t>
  </si>
  <si>
    <t>235089</t>
  </si>
  <si>
    <t>BAROU</t>
  </si>
  <si>
    <t>OLIVIER</t>
  </si>
  <si>
    <t>CLUB VIENNOIS D'ANIMATION CYCLISTE</t>
  </si>
  <si>
    <t>55708139</t>
  </si>
  <si>
    <t>BORIS</t>
  </si>
  <si>
    <t>55556233</t>
  </si>
  <si>
    <t>CLOZEL</t>
  </si>
  <si>
    <t>FREDERIC</t>
  </si>
  <si>
    <t>ES JONAGEOIS CYCLO</t>
  </si>
  <si>
    <t>93322067</t>
  </si>
  <si>
    <t>NORAZ</t>
  </si>
  <si>
    <t>FLORENT</t>
  </si>
  <si>
    <t>55535555</t>
  </si>
  <si>
    <t>VOUILLON</t>
  </si>
  <si>
    <t>ECO VILLEURBANNE</t>
  </si>
  <si>
    <t>55558467</t>
  </si>
  <si>
    <t>TORDI</t>
  </si>
  <si>
    <t>MICHEL</t>
  </si>
  <si>
    <t>55585285</t>
  </si>
  <si>
    <t>BARTHELEMY</t>
  </si>
  <si>
    <t>AC FRANCHELEINS</t>
  </si>
  <si>
    <t>55657781</t>
  </si>
  <si>
    <t>GREGORY</t>
  </si>
  <si>
    <t>55634756</t>
  </si>
  <si>
    <t>DIARRA</t>
  </si>
  <si>
    <t>SAMMY</t>
  </si>
  <si>
    <t>93257076</t>
  </si>
  <si>
    <t>BOURGEY</t>
  </si>
  <si>
    <t>PASCAL</t>
  </si>
  <si>
    <t>VC BOURGOIN JALLIEU</t>
  </si>
  <si>
    <t>55711545</t>
  </si>
  <si>
    <t>GUEGUEN</t>
  </si>
  <si>
    <t>RUDY</t>
  </si>
  <si>
    <t>306774</t>
  </si>
  <si>
    <t>TRINTY</t>
  </si>
  <si>
    <t>EC PIERRE BENITE SAINT GENIS LAVAL</t>
  </si>
  <si>
    <t>238881</t>
  </si>
  <si>
    <t>DESMARIS</t>
  </si>
  <si>
    <t>CLAUDE</t>
  </si>
  <si>
    <t>VC TOURNUS</t>
  </si>
  <si>
    <t>55550414</t>
  </si>
  <si>
    <t>DESRAYAUD</t>
  </si>
  <si>
    <t>55495271</t>
  </si>
  <si>
    <t>BERGERON</t>
  </si>
  <si>
    <t>FABRICE</t>
  </si>
  <si>
    <t>VC CORBAS</t>
  </si>
  <si>
    <t>55713052</t>
  </si>
  <si>
    <t>BERTHON</t>
  </si>
  <si>
    <t>XAVIER</t>
  </si>
  <si>
    <t>55599442</t>
  </si>
  <si>
    <t>CHARLOT</t>
  </si>
  <si>
    <t>PATRICK</t>
  </si>
  <si>
    <t>55756129</t>
  </si>
  <si>
    <t>LUCIEZ</t>
  </si>
  <si>
    <t>241289</t>
  </si>
  <si>
    <t>LEMOINE</t>
  </si>
  <si>
    <t>CEDRIC</t>
  </si>
  <si>
    <t>55599789</t>
  </si>
  <si>
    <t>GUILLEMAUD</t>
  </si>
  <si>
    <t>REMY</t>
  </si>
  <si>
    <t>55566771</t>
  </si>
  <si>
    <t>AUGUSTE</t>
  </si>
  <si>
    <t>363393</t>
  </si>
  <si>
    <t>LEVITE</t>
  </si>
  <si>
    <t>GERARD</t>
  </si>
  <si>
    <t>244988</t>
  </si>
  <si>
    <t>FORGE</t>
  </si>
  <si>
    <t>YANNICK</t>
  </si>
  <si>
    <t>55594898</t>
  </si>
  <si>
    <t>LAMANT</t>
  </si>
  <si>
    <t>VC DRUILLAT</t>
  </si>
  <si>
    <t>396236</t>
  </si>
  <si>
    <t>DE VERTEUIL</t>
  </si>
  <si>
    <t>JEAN MARC</t>
  </si>
  <si>
    <t>287188</t>
  </si>
  <si>
    <t>DUPERRON</t>
  </si>
  <si>
    <t>JEROME</t>
  </si>
  <si>
    <t>5475313</t>
  </si>
  <si>
    <t>BLANCHOZ</t>
  </si>
  <si>
    <t>JEAN PHILIPPE</t>
  </si>
  <si>
    <t>98933946</t>
  </si>
  <si>
    <t>CHIARAPPA</t>
  </si>
  <si>
    <t>S.C MANISSIEUX</t>
  </si>
  <si>
    <t>55758084</t>
  </si>
  <si>
    <t>JOSSIAN</t>
  </si>
  <si>
    <t>55483059</t>
  </si>
  <si>
    <t>COLINMAIRE</t>
  </si>
  <si>
    <t>431780</t>
  </si>
  <si>
    <t>VERNIER</t>
  </si>
  <si>
    <t>UC COGNIN</t>
  </si>
  <si>
    <t>73</t>
  </si>
  <si>
    <t>55538046</t>
  </si>
  <si>
    <t>CHEVALIER</t>
  </si>
  <si>
    <t>228000</t>
  </si>
  <si>
    <t>BERNARD</t>
  </si>
  <si>
    <t>Cyclo Club TRAMAYES</t>
  </si>
  <si>
    <t>239623</t>
  </si>
  <si>
    <t>VERGER</t>
  </si>
  <si>
    <t>55716290</t>
  </si>
  <si>
    <t>MANSAUD</t>
  </si>
  <si>
    <t>55600210</t>
  </si>
  <si>
    <t>BOISTEAU</t>
  </si>
  <si>
    <t>55634755</t>
  </si>
  <si>
    <t>DEFFARGES</t>
  </si>
  <si>
    <t>417699</t>
  </si>
  <si>
    <t>BRUN</t>
  </si>
  <si>
    <t>MARC</t>
  </si>
  <si>
    <t>55604051</t>
  </si>
  <si>
    <t>FAGES</t>
  </si>
  <si>
    <t>CHRISTIAN</t>
  </si>
  <si>
    <t>55710822</t>
  </si>
  <si>
    <t>CALDAS VIEIRA</t>
  </si>
  <si>
    <t>55600437</t>
  </si>
  <si>
    <t>CORDONNIER</t>
  </si>
  <si>
    <t>ESPOIR CYCLISTE PAYS DU GIER</t>
  </si>
  <si>
    <t>55581490</t>
  </si>
  <si>
    <t>FERRET</t>
  </si>
  <si>
    <t>BENOIT</t>
  </si>
  <si>
    <t>238882</t>
  </si>
  <si>
    <t>DA SILVA</t>
  </si>
  <si>
    <t>ANTONIO</t>
  </si>
  <si>
    <t>Vélo Club TOURNUS</t>
  </si>
  <si>
    <t>55759581</t>
  </si>
  <si>
    <t>GUELFO</t>
  </si>
  <si>
    <t>55613230</t>
  </si>
  <si>
    <t>EGUERS</t>
  </si>
  <si>
    <t>THIERRY</t>
  </si>
  <si>
    <t>55717334</t>
  </si>
  <si>
    <t>ADELHANOFF</t>
  </si>
  <si>
    <t>IGOR</t>
  </si>
  <si>
    <t>55628763</t>
  </si>
  <si>
    <t>BILLANDON FARGEIX</t>
  </si>
  <si>
    <t>440097</t>
  </si>
  <si>
    <t>PEDRO</t>
  </si>
  <si>
    <t>DUARTE</t>
  </si>
  <si>
    <t>363201</t>
  </si>
  <si>
    <t>PEIXOTO</t>
  </si>
  <si>
    <t>JULIO</t>
  </si>
  <si>
    <t>55601885</t>
  </si>
  <si>
    <t>PECRIAUX</t>
  </si>
  <si>
    <t>ERIC</t>
  </si>
  <si>
    <t>THOU VELO</t>
  </si>
  <si>
    <t>55581496</t>
  </si>
  <si>
    <t>TARAVEL</t>
  </si>
  <si>
    <t>51227056</t>
  </si>
  <si>
    <t>BACCINI</t>
  </si>
  <si>
    <t>55597685</t>
  </si>
  <si>
    <t>CHIRPAZ</t>
  </si>
  <si>
    <t>JEAN FRANCOIS</t>
  </si>
  <si>
    <t>CC CHATONNAY SAINTE ANNE</t>
  </si>
  <si>
    <t>55634791</t>
  </si>
  <si>
    <t>LYONNAIS</t>
  </si>
  <si>
    <t>55611045</t>
  </si>
  <si>
    <t>CHAMPENOIS</t>
  </si>
  <si>
    <t>SERGE</t>
  </si>
  <si>
    <t>55588040</t>
  </si>
  <si>
    <t>ALVAREZ</t>
  </si>
  <si>
    <t>55547557</t>
  </si>
  <si>
    <t>PERRIN</t>
  </si>
  <si>
    <t>AC LYON VAISE</t>
  </si>
  <si>
    <t>55655765</t>
  </si>
  <si>
    <t>RAPOSO</t>
  </si>
  <si>
    <t>SAINT VULBAS VELO SPORT</t>
  </si>
  <si>
    <t>55668103</t>
  </si>
  <si>
    <t>CHAMBON</t>
  </si>
  <si>
    <t>DAMIEN</t>
  </si>
  <si>
    <t>EC SAINT PRIEST</t>
  </si>
  <si>
    <t>55752072</t>
  </si>
  <si>
    <t>LOMBARD</t>
  </si>
  <si>
    <t>LEO</t>
  </si>
  <si>
    <t>55713903</t>
  </si>
  <si>
    <t>SOLITAIRE</t>
  </si>
  <si>
    <t>UC TULLINS FURES</t>
  </si>
  <si>
    <t>536808</t>
  </si>
  <si>
    <t>DEYRAIL</t>
  </si>
  <si>
    <t>JEAN LUC</t>
  </si>
  <si>
    <t>55556357</t>
  </si>
  <si>
    <t>ANSELME</t>
  </si>
  <si>
    <t>DOMINIQUE</t>
  </si>
  <si>
    <t>55477742</t>
  </si>
  <si>
    <t>DAMIAND</t>
  </si>
  <si>
    <t>GUILLAUME</t>
  </si>
  <si>
    <t>55536454</t>
  </si>
  <si>
    <t>JAUDAUX</t>
  </si>
  <si>
    <t>227069</t>
  </si>
  <si>
    <t>BAILLY</t>
  </si>
  <si>
    <t>DIDIER</t>
  </si>
  <si>
    <t>55756433</t>
  </si>
  <si>
    <t>GAGGIO</t>
  </si>
  <si>
    <t>CHRISTELLE</t>
  </si>
  <si>
    <t>55758931</t>
  </si>
  <si>
    <t>BOCHET</t>
  </si>
  <si>
    <t>55598202</t>
  </si>
  <si>
    <t>DIB</t>
  </si>
  <si>
    <t>REZAK</t>
  </si>
  <si>
    <t>VC BELLEGARDE</t>
  </si>
  <si>
    <t>55604917</t>
  </si>
  <si>
    <t>REINAUDO</t>
  </si>
  <si>
    <t>55655052</t>
  </si>
  <si>
    <t>MARTIN</t>
  </si>
  <si>
    <t>BRUNO</t>
  </si>
  <si>
    <t>VC MAX BAREL</t>
  </si>
  <si>
    <t>55583935</t>
  </si>
  <si>
    <t>SERAPHIN</t>
  </si>
  <si>
    <t>55558466</t>
  </si>
  <si>
    <t>FETTET</t>
  </si>
  <si>
    <t>55581506</t>
  </si>
  <si>
    <t>231253</t>
  </si>
  <si>
    <t>HERRERA</t>
  </si>
  <si>
    <t>234917</t>
  </si>
  <si>
    <t>PLASSE</t>
  </si>
  <si>
    <t>55584731</t>
  </si>
  <si>
    <t>DEMAGNY</t>
  </si>
  <si>
    <t>55556220</t>
  </si>
  <si>
    <t>BELLUT</t>
  </si>
  <si>
    <t>55597693</t>
  </si>
  <si>
    <t>VINCENDON</t>
  </si>
  <si>
    <t>LOUIS</t>
  </si>
  <si>
    <t>55605354</t>
  </si>
  <si>
    <t>MOREL</t>
  </si>
  <si>
    <t>YVONIG</t>
  </si>
  <si>
    <t>55753790</t>
  </si>
  <si>
    <t>ODDOUX</t>
  </si>
  <si>
    <t>LODUVIC</t>
  </si>
  <si>
    <t>154991</t>
  </si>
  <si>
    <t>BATTIN</t>
  </si>
  <si>
    <t>VC VILLEFRANCHE BEAUJOLAIS</t>
  </si>
  <si>
    <t>55546869</t>
  </si>
  <si>
    <t>MORETTE</t>
  </si>
  <si>
    <t>55659270</t>
  </si>
  <si>
    <t>LECOANET</t>
  </si>
  <si>
    <t>FRANCK</t>
  </si>
  <si>
    <t>55660914</t>
  </si>
  <si>
    <t>DEMARCQ</t>
  </si>
  <si>
    <t>55597339</t>
  </si>
  <si>
    <t>PORCIN</t>
  </si>
  <si>
    <t>HERVE</t>
  </si>
  <si>
    <t>AC BUELLAS</t>
  </si>
  <si>
    <t>55583950</t>
  </si>
  <si>
    <t>297216</t>
  </si>
  <si>
    <t>FAURE</t>
  </si>
  <si>
    <t>JEAN YVES</t>
  </si>
  <si>
    <t>235262</t>
  </si>
  <si>
    <t>MICHAUD</t>
  </si>
  <si>
    <t>55657031</t>
  </si>
  <si>
    <t>RICHARD</t>
  </si>
  <si>
    <t>LUC</t>
  </si>
  <si>
    <t>CYCLO TEAM 69</t>
  </si>
  <si>
    <t>55605286</t>
  </si>
  <si>
    <t>ACTIS</t>
  </si>
  <si>
    <t>55594914</t>
  </si>
  <si>
    <t>HOLSENBURGER</t>
  </si>
  <si>
    <t>FRANCIS</t>
  </si>
  <si>
    <t>429134</t>
  </si>
  <si>
    <t>FRASSANITO</t>
  </si>
  <si>
    <t>JEAN CLAUDE</t>
  </si>
  <si>
    <t>AS Berthelot Mermoz</t>
  </si>
  <si>
    <t>Prix de Tramoyes</t>
  </si>
  <si>
    <t>55593320</t>
  </si>
  <si>
    <t>POLLET</t>
  </si>
  <si>
    <t>DANIEL</t>
  </si>
  <si>
    <t>55575986</t>
  </si>
  <si>
    <t>PELLETIER</t>
  </si>
  <si>
    <t>55591282</t>
  </si>
  <si>
    <t>PALARIC</t>
  </si>
  <si>
    <t>253099</t>
  </si>
  <si>
    <t>OLMOS</t>
  </si>
  <si>
    <t>JOSE</t>
  </si>
  <si>
    <t>55568367</t>
  </si>
  <si>
    <t>GUY</t>
  </si>
  <si>
    <t>CC LAGNIEU</t>
  </si>
  <si>
    <t>55556231</t>
  </si>
  <si>
    <t>HOFFELINCK</t>
  </si>
  <si>
    <t>55601461</t>
  </si>
  <si>
    <t>JUILLARD</t>
  </si>
  <si>
    <t>421408</t>
  </si>
  <si>
    <t>VIOLANO</t>
  </si>
  <si>
    <t>JEAN PAUL</t>
  </si>
  <si>
    <t>55576720</t>
  </si>
  <si>
    <t>THIBAULT</t>
  </si>
  <si>
    <t>55581414</t>
  </si>
  <si>
    <t>GUIGON</t>
  </si>
  <si>
    <t>55589861</t>
  </si>
  <si>
    <t>CAUVIN</t>
  </si>
  <si>
    <t>55600637</t>
  </si>
  <si>
    <t>PIROUX</t>
  </si>
  <si>
    <t>231250</t>
  </si>
  <si>
    <t>GRENAUD</t>
  </si>
  <si>
    <t>461962</t>
  </si>
  <si>
    <t>JEAN LOUIS</t>
  </si>
  <si>
    <t>217704</t>
  </si>
  <si>
    <t>VALLET</t>
  </si>
  <si>
    <t>55573927</t>
  </si>
  <si>
    <t>GOUJON</t>
  </si>
  <si>
    <t>55594933</t>
  </si>
  <si>
    <t>FREMY</t>
  </si>
  <si>
    <t>55588024</t>
  </si>
  <si>
    <t>MILLET</t>
  </si>
  <si>
    <t>PIERRE</t>
  </si>
  <si>
    <t>55588031</t>
  </si>
  <si>
    <t>ROSA</t>
  </si>
  <si>
    <t>55589537</t>
  </si>
  <si>
    <t>HALUPKA</t>
  </si>
  <si>
    <t>55573918</t>
  </si>
  <si>
    <t>AMBRASSI</t>
  </si>
  <si>
    <t>55661189</t>
  </si>
  <si>
    <t>ROCFORT</t>
  </si>
  <si>
    <t>SOPHIE</t>
  </si>
  <si>
    <t>55607965</t>
  </si>
  <si>
    <t>55583962</t>
  </si>
  <si>
    <t>55755945</t>
  </si>
  <si>
    <t>VIRGINIE</t>
  </si>
  <si>
    <t>365593</t>
  </si>
  <si>
    <t>PRAT</t>
  </si>
  <si>
    <t>MAURICE</t>
  </si>
  <si>
    <t>55598087</t>
  </si>
  <si>
    <t>JACQUETIN</t>
  </si>
  <si>
    <t>55717956</t>
  </si>
  <si>
    <t>DUFRAISE</t>
  </si>
  <si>
    <t>GLADYS</t>
  </si>
  <si>
    <t>55709094</t>
  </si>
  <si>
    <t>FANNY</t>
  </si>
  <si>
    <t>55755888</t>
  </si>
  <si>
    <t>MARQUES</t>
  </si>
  <si>
    <t>VANESSA</t>
  </si>
  <si>
    <t>ADAM</t>
  </si>
  <si>
    <t>Sylvain</t>
  </si>
  <si>
    <t>55490965</t>
  </si>
  <si>
    <t>x</t>
  </si>
  <si>
    <t>LAROCHE</t>
  </si>
  <si>
    <t>55708163</t>
  </si>
  <si>
    <t>LOPEZ</t>
  </si>
  <si>
    <t>JEAN</t>
  </si>
  <si>
    <t>55717571</t>
  </si>
  <si>
    <t>536995</t>
  </si>
  <si>
    <t>538866</t>
  </si>
  <si>
    <t>TRISTAN</t>
  </si>
  <si>
    <t>55481705</t>
  </si>
  <si>
    <t>LIGNEY</t>
  </si>
  <si>
    <t>Florent</t>
  </si>
  <si>
    <t>55483058</t>
  </si>
  <si>
    <t>55589058</t>
  </si>
  <si>
    <t>FOREL</t>
  </si>
  <si>
    <t>SANDRINE</t>
  </si>
  <si>
    <t>242453</t>
  </si>
  <si>
    <t>PERRUSSET</t>
  </si>
  <si>
    <t>YVES</t>
  </si>
  <si>
    <t>1h54'55"</t>
  </si>
  <si>
    <t>mt</t>
  </si>
  <si>
    <t>à 15"</t>
  </si>
  <si>
    <t>à 20"</t>
  </si>
  <si>
    <t>1h47'47"</t>
  </si>
  <si>
    <t>à 3"</t>
  </si>
  <si>
    <t>à 12"</t>
  </si>
  <si>
    <t>à 33"</t>
  </si>
  <si>
    <t>à 37"</t>
  </si>
  <si>
    <t>à 1'07"</t>
  </si>
  <si>
    <t>à 1'30"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</si>
  <si>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</si>
  <si>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</si>
  <si>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</si>
  <si>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1h44'28"</t>
  </si>
  <si>
    <t>à 8'49"</t>
  </si>
  <si>
    <t>à 39"</t>
  </si>
  <si>
    <t>à 46"</t>
  </si>
  <si>
    <t>à 9'37"</t>
  </si>
  <si>
    <t>à 9'50"</t>
  </si>
  <si>
    <t>1h38'32"</t>
  </si>
  <si>
    <t>à 4'18"</t>
  </si>
  <si>
    <t>à 11'53"</t>
  </si>
  <si>
    <t>à 11'59"</t>
  </si>
  <si>
    <t>Montée Cat. (2)</t>
  </si>
  <si>
    <t>1h38'54"</t>
  </si>
  <si>
    <t>à 11'31"</t>
  </si>
  <si>
    <t>0h43'25"</t>
  </si>
  <si>
    <t>à 5'54"</t>
  </si>
  <si>
    <t>0h53'05"</t>
  </si>
  <si>
    <t>BARLE</t>
  </si>
  <si>
    <t>488257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</si>
</sst>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4" xfId="0" applyFont="1" applyBorder="1" applyAlignment="1">
      <alignment horizontal="center" vertical="center"/>
    </xf>
    <xf numFmtId="0" fontId="9" fillId="0" borderId="97" xfId="0" applyFont="1" applyBorder="1" applyAlignment="1">
      <alignment vertical="center"/>
    </xf>
    <xf numFmtId="0" fontId="25" fillId="0" borderId="96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/>
    </xf>
    <xf numFmtId="0" fontId="6" fillId="0" borderId="92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34" fillId="0" borderId="92" xfId="0" applyFont="1" applyBorder="1" applyAlignment="1">
      <alignment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4" xfId="0" applyFont="1" applyBorder="1" applyAlignment="1">
      <alignment horizontal="center" vertical="center"/>
    </xf>
    <xf numFmtId="49" fontId="6" fillId="0" borderId="135" xfId="0" applyNumberFormat="1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6" fillId="2" borderId="137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center" vertical="center"/>
    </xf>
    <xf numFmtId="0" fontId="6" fillId="7" borderId="13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left" vertical="center"/>
    </xf>
    <xf numFmtId="0" fontId="6" fillId="0" borderId="119" xfId="0" applyFont="1" applyFill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21" fontId="6" fillId="5" borderId="154" xfId="0" applyNumberFormat="1" applyFont="1" applyFill="1" applyBorder="1" applyAlignment="1">
      <alignment horizontal="center" vertical="center"/>
    </xf>
    <xf numFmtId="0" fontId="6" fillId="5" borderId="150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5" borderId="156" xfId="0" applyFont="1" applyFill="1" applyBorder="1" applyAlignment="1">
      <alignment horizontal="center" vertical="center"/>
    </xf>
    <xf numFmtId="0" fontId="6" fillId="6" borderId="152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8" xfId="0" applyFont="1" applyFill="1" applyBorder="1" applyAlignment="1">
      <alignment horizontal="center" vertical="center"/>
    </xf>
    <xf numFmtId="0" fontId="8" fillId="9" borderId="159" xfId="0" applyFont="1" applyFill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5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49" fontId="6" fillId="0" borderId="173" xfId="0" applyNumberFormat="1" applyFont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3" xfId="0" applyFont="1" applyBorder="1" applyAlignment="1">
      <alignment horizontal="left" vertical="center"/>
    </xf>
    <xf numFmtId="0" fontId="34" fillId="0" borderId="184" xfId="0" applyFont="1" applyBorder="1" applyAlignment="1">
      <alignment vertical="center"/>
    </xf>
    <xf numFmtId="0" fontId="34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34" fillId="0" borderId="188" xfId="0" applyFont="1" applyBorder="1" applyAlignment="1">
      <alignment vertical="center"/>
    </xf>
    <xf numFmtId="0" fontId="8" fillId="0" borderId="190" xfId="0" applyFont="1" applyBorder="1" applyAlignment="1">
      <alignment horizontal="left" vertical="center"/>
    </xf>
    <xf numFmtId="0" fontId="8" fillId="0" borderId="185" xfId="0" applyFont="1" applyBorder="1" applyAlignment="1">
      <alignment horizontal="left" vertical="center"/>
    </xf>
    <xf numFmtId="0" fontId="8" fillId="0" borderId="188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4" fillId="0" borderId="193" xfId="0" applyFont="1" applyBorder="1" applyAlignment="1">
      <alignment vertical="center"/>
    </xf>
    <xf numFmtId="0" fontId="6" fillId="0" borderId="195" xfId="0" applyFont="1" applyBorder="1" applyAlignment="1">
      <alignment vertical="center"/>
    </xf>
    <xf numFmtId="0" fontId="25" fillId="0" borderId="196" xfId="0" applyFont="1" applyBorder="1" applyAlignment="1">
      <alignment horizontal="center" vertical="center"/>
    </xf>
    <xf numFmtId="0" fontId="34" fillId="0" borderId="193" xfId="0" applyFont="1" applyBorder="1" applyAlignment="1">
      <alignment horizontal="center" vertical="center"/>
    </xf>
    <xf numFmtId="0" fontId="9" fillId="0" borderId="18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34" fillId="0" borderId="142" xfId="0" applyFont="1" applyBorder="1" applyAlignment="1">
      <alignment vertical="center"/>
    </xf>
    <xf numFmtId="0" fontId="34" fillId="0" borderId="186" xfId="0" applyFont="1" applyBorder="1" applyAlignment="1">
      <alignment vertical="center"/>
    </xf>
    <xf numFmtId="0" fontId="35" fillId="0" borderId="179" xfId="0" applyFont="1" applyBorder="1" applyAlignment="1">
      <alignment horizontal="center" vertical="center"/>
    </xf>
    <xf numFmtId="0" fontId="34" fillId="0" borderId="93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181" xfId="0" applyFont="1" applyBorder="1" applyAlignment="1">
      <alignment vertical="center"/>
    </xf>
    <xf numFmtId="0" fontId="34" fillId="0" borderId="181" xfId="0" applyFont="1" applyBorder="1" applyAlignment="1">
      <alignment horizontal="left" vertical="center"/>
    </xf>
    <xf numFmtId="0" fontId="9" fillId="0" borderId="197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vertical="center"/>
    </xf>
    <xf numFmtId="0" fontId="6" fillId="0" borderId="200" xfId="0" applyFont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200" xfId="0" applyFont="1" applyBorder="1" applyAlignment="1">
      <alignment horizontal="left" vertical="center"/>
    </xf>
    <xf numFmtId="0" fontId="6" fillId="0" borderId="201" xfId="0" applyFont="1" applyBorder="1" applyAlignment="1">
      <alignment horizontal="center" vertical="center"/>
    </xf>
    <xf numFmtId="49" fontId="6" fillId="0" borderId="201" xfId="0" applyNumberFormat="1" applyFont="1" applyBorder="1" applyAlignment="1">
      <alignment horizontal="center" vertical="center"/>
    </xf>
    <xf numFmtId="46" fontId="6" fillId="7" borderId="202" xfId="0" applyNumberFormat="1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1" xfId="0" applyFont="1" applyBorder="1" applyAlignment="1">
      <alignment horizontal="left" vertical="center"/>
    </xf>
    <xf numFmtId="46" fontId="6" fillId="7" borderId="204" xfId="0" applyNumberFormat="1" applyFont="1" applyFill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6" fillId="8" borderId="209" xfId="0" applyFont="1" applyFill="1" applyBorder="1" applyAlignment="1">
      <alignment horizontal="center" vertical="center" wrapText="1"/>
    </xf>
    <xf numFmtId="0" fontId="6" fillId="8" borderId="210" xfId="0" applyFont="1" applyFill="1" applyBorder="1" applyAlignment="1">
      <alignment horizontal="center" vertical="center" wrapText="1"/>
    </xf>
    <xf numFmtId="46" fontId="6" fillId="0" borderId="208" xfId="0" applyNumberFormat="1" applyFont="1" applyFill="1" applyBorder="1" applyAlignment="1">
      <alignment horizontal="center" vertical="center"/>
    </xf>
    <xf numFmtId="0" fontId="6" fillId="6" borderId="220" xfId="0" applyFont="1" applyFill="1" applyBorder="1" applyAlignment="1">
      <alignment horizontal="center" vertical="center"/>
    </xf>
    <xf numFmtId="0" fontId="6" fillId="6" borderId="214" xfId="0" applyFont="1" applyFill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232" xfId="0" applyFont="1" applyBorder="1" applyAlignment="1">
      <alignment vertical="center"/>
    </xf>
    <xf numFmtId="0" fontId="6" fillId="0" borderId="242" xfId="0" applyFont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7" borderId="243" xfId="0" applyFont="1" applyFill="1" applyBorder="1" applyAlignment="1">
      <alignment horizontal="center" vertical="center"/>
    </xf>
    <xf numFmtId="0" fontId="6" fillId="8" borderId="243" xfId="0" applyFont="1" applyFill="1" applyBorder="1" applyAlignment="1">
      <alignment horizontal="center" vertical="center" wrapText="1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0" borderId="251" xfId="0" applyFont="1" applyBorder="1" applyAlignment="1">
      <alignment horizontal="center" vertical="center"/>
    </xf>
    <xf numFmtId="49" fontId="6" fillId="0" borderId="251" xfId="0" applyNumberFormat="1" applyFont="1" applyBorder="1" applyAlignment="1">
      <alignment horizontal="center" vertical="center"/>
    </xf>
    <xf numFmtId="46" fontId="6" fillId="7" borderId="252" xfId="0" applyNumberFormat="1" applyFont="1" applyFill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left" vertical="center"/>
    </xf>
    <xf numFmtId="0" fontId="6" fillId="7" borderId="254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41" fillId="0" borderId="258" xfId="0" applyFont="1" applyFill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66" xfId="0" applyFont="1" applyFill="1" applyBorder="1" applyAlignment="1">
      <alignment horizontal="left" vertical="center"/>
    </xf>
    <xf numFmtId="0" fontId="6" fillId="0" borderId="267" xfId="0" applyFont="1" applyBorder="1" applyAlignment="1">
      <alignment horizontal="center" vertical="center"/>
    </xf>
    <xf numFmtId="49" fontId="6" fillId="0" borderId="268" xfId="0" applyNumberFormat="1" applyFont="1" applyBorder="1" applyAlignment="1">
      <alignment horizontal="center" vertical="center"/>
    </xf>
    <xf numFmtId="0" fontId="6" fillId="7" borderId="269" xfId="0" applyFont="1" applyFill="1" applyBorder="1" applyAlignment="1">
      <alignment horizontal="center" vertical="center"/>
    </xf>
    <xf numFmtId="0" fontId="9" fillId="0" borderId="253" xfId="0" applyFont="1" applyBorder="1" applyAlignment="1">
      <alignment horizontal="center" vertical="center"/>
    </xf>
    <xf numFmtId="0" fontId="11" fillId="0" borderId="277" xfId="0" applyFont="1" applyBorder="1" applyAlignment="1">
      <alignment horizontal="center" vertical="center"/>
    </xf>
    <xf numFmtId="0" fontId="6" fillId="0" borderId="278" xfId="0" applyFont="1" applyBorder="1" applyAlignment="1">
      <alignment horizontal="left" vertical="center"/>
    </xf>
    <xf numFmtId="0" fontId="6" fillId="0" borderId="278" xfId="0" applyFont="1" applyBorder="1" applyAlignment="1">
      <alignment horizontal="center" vertical="center"/>
    </xf>
    <xf numFmtId="0" fontId="6" fillId="0" borderId="278" xfId="0" applyFont="1" applyBorder="1" applyAlignment="1">
      <alignment vertical="center"/>
    </xf>
    <xf numFmtId="0" fontId="6" fillId="0" borderId="279" xfId="0" applyFont="1" applyBorder="1" applyAlignment="1">
      <alignment horizontal="left" vertical="center"/>
    </xf>
    <xf numFmtId="0" fontId="6" fillId="0" borderId="280" xfId="0" applyFont="1" applyBorder="1" applyAlignment="1">
      <alignment vertical="center"/>
    </xf>
    <xf numFmtId="0" fontId="6" fillId="0" borderId="281" xfId="0" applyFont="1" applyBorder="1" applyAlignment="1">
      <alignment vertical="center"/>
    </xf>
    <xf numFmtId="0" fontId="6" fillId="0" borderId="281" xfId="0" applyFont="1" applyBorder="1" applyAlignment="1">
      <alignment horizontal="center" vertical="center"/>
    </xf>
    <xf numFmtId="0" fontId="6" fillId="0" borderId="278" xfId="0" applyFont="1" applyFill="1" applyBorder="1" applyAlignment="1">
      <alignment horizontal="left" vertical="center"/>
    </xf>
    <xf numFmtId="0" fontId="6" fillId="0" borderId="278" xfId="0" applyFont="1" applyFill="1" applyBorder="1" applyAlignment="1">
      <alignment horizontal="center" vertical="center"/>
    </xf>
    <xf numFmtId="0" fontId="6" fillId="0" borderId="282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center" vertical="center"/>
    </xf>
    <xf numFmtId="0" fontId="6" fillId="0" borderId="283" xfId="0" applyFont="1" applyFill="1" applyBorder="1" applyAlignment="1">
      <alignment horizontal="left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5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7" xfId="0" applyFont="1" applyFill="1" applyBorder="1" applyAlignment="1">
      <alignment horizontal="left" vertical="center"/>
    </xf>
    <xf numFmtId="0" fontId="6" fillId="0" borderId="286" xfId="0" applyFont="1" applyBorder="1" applyAlignment="1">
      <alignment horizontal="center"/>
    </xf>
    <xf numFmtId="0" fontId="6" fillId="0" borderId="29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3" fillId="10" borderId="77" xfId="0" applyNumberFormat="1" applyFont="1" applyFill="1" applyBorder="1" applyAlignment="1">
      <alignment horizontal="center" vertical="center"/>
    </xf>
    <xf numFmtId="0" fontId="6" fillId="0" borderId="288" xfId="0" applyFont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0" fontId="6" fillId="0" borderId="291" xfId="0" applyFont="1" applyFill="1" applyBorder="1" applyAlignment="1">
      <alignment horizontal="center" vertical="center"/>
    </xf>
    <xf numFmtId="0" fontId="6" fillId="0" borderId="292" xfId="0" applyFont="1" applyBorder="1" applyAlignment="1">
      <alignment horizontal="center" vertical="center"/>
    </xf>
    <xf numFmtId="0" fontId="6" fillId="0" borderId="293" xfId="0" applyFont="1" applyFill="1" applyBorder="1" applyAlignment="1">
      <alignment horizontal="left" vertical="center"/>
    </xf>
    <xf numFmtId="0" fontId="6" fillId="0" borderId="292" xfId="0" applyFont="1" applyFill="1" applyBorder="1" applyAlignment="1">
      <alignment horizontal="center" vertical="center"/>
    </xf>
    <xf numFmtId="0" fontId="8" fillId="0" borderId="278" xfId="0" applyFont="1" applyBorder="1" applyAlignment="1">
      <alignment vertical="center"/>
    </xf>
    <xf numFmtId="0" fontId="8" fillId="0" borderId="29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8" fillId="0" borderId="226" xfId="0" applyFont="1" applyBorder="1" applyAlignment="1">
      <alignment horizontal="left" vertical="center"/>
    </xf>
    <xf numFmtId="0" fontId="9" fillId="0" borderId="278" xfId="0" applyFont="1" applyBorder="1" applyAlignment="1">
      <alignment horizontal="left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6" fillId="2" borderId="297" xfId="0" applyFont="1" applyFill="1" applyBorder="1" applyAlignment="1">
      <alignment horizontal="center" vertical="center"/>
    </xf>
    <xf numFmtId="49" fontId="6" fillId="0" borderId="278" xfId="0" applyNumberFormat="1" applyFont="1" applyBorder="1" applyAlignment="1">
      <alignment horizontal="center" vertical="center"/>
    </xf>
    <xf numFmtId="0" fontId="6" fillId="5" borderId="279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98" xfId="0" applyFont="1" applyFill="1" applyBorder="1" applyAlignment="1">
      <alignment horizontal="center" vertical="center"/>
    </xf>
    <xf numFmtId="0" fontId="6" fillId="0" borderId="283" xfId="0" applyFont="1" applyBorder="1" applyAlignment="1">
      <alignment horizontal="center" vertical="center"/>
    </xf>
    <xf numFmtId="0" fontId="6" fillId="0" borderId="299" xfId="0" applyFont="1" applyFill="1" applyBorder="1" applyAlignment="1">
      <alignment horizontal="center" vertical="center"/>
    </xf>
    <xf numFmtId="0" fontId="6" fillId="7" borderId="300" xfId="0" applyFont="1" applyFill="1" applyBorder="1" applyAlignment="1">
      <alignment horizontal="center" vertical="center"/>
    </xf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6" fillId="0" borderId="301" xfId="0" applyFont="1" applyBorder="1" applyAlignment="1">
      <alignment horizontal="center" vertical="center"/>
    </xf>
    <xf numFmtId="0" fontId="10" fillId="0" borderId="302" xfId="0" applyFont="1" applyFill="1" applyBorder="1" applyAlignment="1">
      <alignment horizontal="center" vertical="center"/>
    </xf>
    <xf numFmtId="0" fontId="12" fillId="0" borderId="302" xfId="0" applyFont="1" applyFill="1" applyBorder="1" applyAlignment="1">
      <alignment horizontal="center" vertical="center"/>
    </xf>
    <xf numFmtId="0" fontId="8" fillId="0" borderId="261" xfId="0" applyFont="1" applyFill="1" applyBorder="1"/>
    <xf numFmtId="0" fontId="34" fillId="0" borderId="142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188" xfId="0" applyFont="1" applyBorder="1" applyAlignment="1">
      <alignment horizontal="center" vertical="center"/>
    </xf>
    <xf numFmtId="0" fontId="41" fillId="0" borderId="30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63" xfId="0" applyFont="1" applyBorder="1" applyAlignment="1">
      <alignment horizontal="left" vertical="center"/>
    </xf>
    <xf numFmtId="0" fontId="6" fillId="0" borderId="15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30" xfId="0" applyFont="1" applyBorder="1" applyAlignment="1">
      <alignment horizontal="left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139" xfId="0" applyFont="1" applyBorder="1" applyAlignment="1">
      <alignment horizontal="left" vertical="center"/>
    </xf>
    <xf numFmtId="0" fontId="42" fillId="2" borderId="27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left" vertical="center"/>
    </xf>
    <xf numFmtId="0" fontId="42" fillId="0" borderId="109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7" borderId="20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/>
    </xf>
    <xf numFmtId="0" fontId="10" fillId="0" borderId="214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27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5" fontId="16" fillId="10" borderId="124" xfId="0" applyNumberFormat="1" applyFont="1" applyFill="1" applyBorder="1" applyAlignment="1">
      <alignment horizontal="center" vertical="center"/>
    </xf>
    <xf numFmtId="165" fontId="16" fillId="10" borderId="125" xfId="0" applyNumberFormat="1" applyFont="1" applyFill="1" applyBorder="1" applyAlignment="1">
      <alignment horizontal="center" vertical="center"/>
    </xf>
    <xf numFmtId="165" fontId="16" fillId="10" borderId="126" xfId="0" applyNumberFormat="1" applyFont="1" applyFill="1" applyBorder="1" applyAlignment="1">
      <alignment horizontal="center" vertical="center"/>
    </xf>
    <xf numFmtId="14" fontId="16" fillId="10" borderId="274" xfId="0" applyNumberFormat="1" applyFont="1" applyFill="1" applyBorder="1" applyAlignment="1">
      <alignment horizontal="center" vertical="center"/>
    </xf>
    <xf numFmtId="0" fontId="16" fillId="10" borderId="275" xfId="0" applyNumberFormat="1" applyFont="1" applyFill="1" applyBorder="1" applyAlignment="1">
      <alignment horizontal="center" vertical="center"/>
    </xf>
    <xf numFmtId="0" fontId="16" fillId="10" borderId="276" xfId="0" applyNumberFormat="1" applyFont="1" applyFill="1" applyBorder="1" applyAlignment="1">
      <alignment horizontal="center" vertical="center"/>
    </xf>
    <xf numFmtId="14" fontId="32" fillId="10" borderId="124" xfId="0" applyNumberFormat="1" applyFont="1" applyFill="1" applyBorder="1" applyAlignment="1">
      <alignment horizontal="center" vertical="center"/>
    </xf>
    <xf numFmtId="14" fontId="32" fillId="10" borderId="126" xfId="0" applyNumberFormat="1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6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10" fillId="0" borderId="224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164" fontId="16" fillId="10" borderId="124" xfId="0" applyNumberFormat="1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14" fontId="16" fillId="10" borderId="124" xfId="0" applyNumberFormat="1" applyFont="1" applyFill="1" applyBorder="1" applyAlignment="1">
      <alignment horizontal="center" vertical="center"/>
    </xf>
    <xf numFmtId="0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14" fontId="9" fillId="0" borderId="122" xfId="0" applyNumberFormat="1" applyFont="1" applyBorder="1" applyAlignment="1">
      <alignment horizontal="center" vertical="center"/>
    </xf>
    <xf numFmtId="0" fontId="39" fillId="0" borderId="253" xfId="0" applyFont="1" applyFill="1" applyBorder="1" applyAlignment="1">
      <alignment horizontal="center" vertical="center"/>
    </xf>
    <xf numFmtId="0" fontId="39" fillId="0" borderId="236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41" fillId="0" borderId="303" xfId="0" applyFont="1" applyFill="1" applyBorder="1" applyAlignment="1">
      <alignment horizontal="left" vertical="center"/>
    </xf>
    <xf numFmtId="0" fontId="41" fillId="0" borderId="304" xfId="0" applyFont="1" applyFill="1" applyBorder="1" applyAlignment="1">
      <alignment horizontal="left" vertical="center"/>
    </xf>
    <xf numFmtId="0" fontId="41" fillId="0" borderId="307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41" fillId="0" borderId="261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263" xfId="0" applyFont="1" applyFill="1" applyBorder="1" applyAlignment="1">
      <alignment horizontal="left" vertical="center"/>
    </xf>
    <xf numFmtId="0" fontId="41" fillId="0" borderId="264" xfId="0" applyFont="1" applyFill="1" applyBorder="1" applyAlignment="1">
      <alignment horizontal="left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72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2" fillId="0" borderId="253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26" xfId="0" applyFont="1" applyFill="1" applyBorder="1" applyAlignment="1">
      <alignment horizontal="center" vertical="center"/>
    </xf>
    <xf numFmtId="0" fontId="8" fillId="0" borderId="227" xfId="0" applyFont="1" applyFill="1" applyBorder="1"/>
    <xf numFmtId="0" fontId="12" fillId="0" borderId="228" xfId="0" applyFont="1" applyFill="1" applyBorder="1" applyAlignment="1">
      <alignment horizontal="center" vertical="center"/>
    </xf>
    <xf numFmtId="0" fontId="8" fillId="0" borderId="229" xfId="0" applyFont="1" applyFill="1" applyBorder="1"/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12" fillId="0" borderId="23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49" fontId="36" fillId="0" borderId="149" xfId="0" applyNumberFormat="1" applyFont="1" applyBorder="1" applyAlignment="1">
      <alignment horizontal="center" vertical="center"/>
    </xf>
    <xf numFmtId="0" fontId="16" fillId="0" borderId="176" xfId="0" applyFont="1" applyBorder="1" applyAlignment="1">
      <alignment horizontal="left" vertical="center"/>
    </xf>
    <xf numFmtId="0" fontId="16" fillId="0" borderId="177" xfId="0" applyFont="1" applyBorder="1" applyAlignment="1">
      <alignment horizontal="left" vertical="center"/>
    </xf>
    <xf numFmtId="0" fontId="16" fillId="0" borderId="178" xfId="0" applyFont="1" applyBorder="1" applyAlignment="1">
      <alignment horizontal="left" vertical="center"/>
    </xf>
    <xf numFmtId="0" fontId="34" fillId="0" borderId="181" xfId="0" applyFont="1" applyBorder="1" applyAlignment="1">
      <alignment horizontal="left" vertical="center"/>
    </xf>
    <xf numFmtId="0" fontId="34" fillId="0" borderId="191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49" fontId="36" fillId="0" borderId="181" xfId="0" applyNumberFormat="1" applyFont="1" applyBorder="1" applyAlignment="1">
      <alignment horizontal="center" vertical="center"/>
    </xf>
    <xf numFmtId="49" fontId="36" fillId="0" borderId="182" xfId="0" applyNumberFormat="1" applyFont="1" applyBorder="1" applyAlignment="1">
      <alignment horizontal="center" vertical="center"/>
    </xf>
    <xf numFmtId="0" fontId="34" fillId="0" borderId="186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94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0" fontId="34" fillId="0" borderId="305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8" fillId="0" borderId="211" xfId="0" applyNumberFormat="1" applyFont="1" applyBorder="1" applyAlignment="1">
      <alignment horizontal="center" vertical="center"/>
    </xf>
    <xf numFmtId="49" fontId="38" fillId="0" borderId="212" xfId="0" applyNumberFormat="1" applyFont="1" applyBorder="1" applyAlignment="1">
      <alignment horizontal="center" vertical="center"/>
    </xf>
    <xf numFmtId="0" fontId="9" fillId="0" borderId="142" xfId="0" applyFont="1" applyBorder="1" applyAlignment="1">
      <alignment horizontal="left" vertical="center"/>
    </xf>
    <xf numFmtId="0" fontId="9" fillId="0" borderId="120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49" fontId="36" fillId="0" borderId="211" xfId="0" applyNumberFormat="1" applyFont="1" applyBorder="1" applyAlignment="1">
      <alignment horizontal="center" vertical="center"/>
    </xf>
    <xf numFmtId="49" fontId="36" fillId="0" borderId="212" xfId="0" applyNumberFormat="1" applyFont="1" applyBorder="1" applyAlignment="1">
      <alignment horizontal="center" vertical="center"/>
    </xf>
    <xf numFmtId="49" fontId="34" fillId="0" borderId="142" xfId="0" applyNumberFormat="1" applyFont="1" applyBorder="1" applyAlignment="1">
      <alignment horizontal="center" vertical="center"/>
    </xf>
    <xf numFmtId="49" fontId="34" fillId="0" borderId="149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89" xfId="0" applyNumberFormat="1" applyFont="1" applyBorder="1" applyAlignment="1">
      <alignment horizontal="center" vertical="center"/>
    </xf>
    <xf numFmtId="49" fontId="36" fillId="0" borderId="294" xfId="0" applyNumberFormat="1" applyFont="1" applyBorder="1" applyAlignment="1">
      <alignment horizontal="center" vertical="center"/>
    </xf>
    <xf numFmtId="49" fontId="36" fillId="0" borderId="296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7" fillId="0" borderId="189" xfId="0" applyNumberFormat="1" applyFont="1" applyBorder="1" applyAlignment="1">
      <alignment horizontal="center" vertical="center"/>
    </xf>
    <xf numFmtId="49" fontId="34" fillId="0" borderId="181" xfId="0" applyNumberFormat="1" applyFont="1" applyBorder="1" applyAlignment="1">
      <alignment horizontal="center" vertical="center"/>
    </xf>
    <xf numFmtId="49" fontId="34" fillId="0" borderId="182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4" fillId="0" borderId="212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8" fillId="0" borderId="149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4" fillId="0" borderId="189" xfId="0" applyNumberFormat="1" applyFont="1" applyBorder="1" applyAlignment="1">
      <alignment horizontal="center" vertical="center"/>
    </xf>
    <xf numFmtId="49" fontId="38" fillId="0" borderId="181" xfId="0" applyNumberFormat="1" applyFont="1" applyBorder="1" applyAlignment="1">
      <alignment horizontal="center" vertical="center"/>
    </xf>
    <xf numFmtId="49" fontId="38" fillId="0" borderId="182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left" vertical="center"/>
    </xf>
    <xf numFmtId="49" fontId="38" fillId="0" borderId="149" xfId="0" applyNumberFormat="1" applyFont="1" applyBorder="1" applyAlignment="1">
      <alignment horizontal="left" vertical="center"/>
    </xf>
    <xf numFmtId="0" fontId="38" fillId="0" borderId="90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26" fillId="0" borderId="96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8" fillId="0" borderId="106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86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94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9" fillId="0" borderId="181" xfId="0" applyFont="1" applyBorder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9" fillId="0" borderId="192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</xdr:row>
      <xdr:rowOff>66675</xdr:rowOff>
    </xdr:from>
    <xdr:to>
      <xdr:col>12</xdr:col>
      <xdr:colOff>47625</xdr:colOff>
      <xdr:row>5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590550"/>
          <a:ext cx="171450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28575</xdr:rowOff>
    </xdr:from>
    <xdr:to>
      <xdr:col>12</xdr:col>
      <xdr:colOff>38100</xdr:colOff>
      <xdr:row>4</xdr:row>
      <xdr:rowOff>200025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609600"/>
          <a:ext cx="171450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3</xdr:row>
      <xdr:rowOff>85725</xdr:rowOff>
    </xdr:from>
    <xdr:to>
      <xdr:col>12</xdr:col>
      <xdr:colOff>28575</xdr:colOff>
      <xdr:row>5</xdr:row>
      <xdr:rowOff>85725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657225"/>
          <a:ext cx="1714500" cy="381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619125</xdr:colOff>
      <xdr:row>3</xdr:row>
      <xdr:rowOff>0</xdr:rowOff>
    </xdr:from>
    <xdr:to>
      <xdr:col>12</xdr:col>
      <xdr:colOff>9525</xdr:colOff>
      <xdr:row>5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571500"/>
          <a:ext cx="1714500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3</xdr:row>
      <xdr:rowOff>114300</xdr:rowOff>
    </xdr:from>
    <xdr:to>
      <xdr:col>12</xdr:col>
      <xdr:colOff>28575</xdr:colOff>
      <xdr:row>5</xdr:row>
      <xdr:rowOff>114300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685800"/>
          <a:ext cx="1714500" cy="381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3</xdr:row>
      <xdr:rowOff>28575</xdr:rowOff>
    </xdr:from>
    <xdr:to>
      <xdr:col>12</xdr:col>
      <xdr:colOff>57150</xdr:colOff>
      <xdr:row>5</xdr:row>
      <xdr:rowOff>28575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600075"/>
          <a:ext cx="1714500" cy="38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3</xdr:row>
      <xdr:rowOff>76200</xdr:rowOff>
    </xdr:from>
    <xdr:to>
      <xdr:col>12</xdr:col>
      <xdr:colOff>28575</xdr:colOff>
      <xdr:row>5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647700"/>
          <a:ext cx="1714500" cy="381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13</xdr:row>
      <xdr:rowOff>47625</xdr:rowOff>
    </xdr:from>
    <xdr:to>
      <xdr:col>3</xdr:col>
      <xdr:colOff>123825</xdr:colOff>
      <xdr:row>15</xdr:row>
      <xdr:rowOff>47625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619375"/>
          <a:ext cx="17145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topLeftCell="A25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8"/>
      <c r="C1" s="408"/>
      <c r="D1" s="401"/>
      <c r="E1" s="401"/>
      <c r="F1" s="401"/>
      <c r="G1" s="401"/>
      <c r="H1" s="401"/>
      <c r="I1" s="401"/>
      <c r="J1" s="399"/>
      <c r="K1" s="399"/>
      <c r="L1" s="399"/>
      <c r="M1" s="101"/>
    </row>
    <row r="2" spans="1:14" ht="12.75" customHeight="1" x14ac:dyDescent="0.2">
      <c r="B2" s="408"/>
      <c r="C2" s="408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101"/>
    </row>
    <row r="3" spans="1:14" ht="12.75" customHeight="1" x14ac:dyDescent="0.2">
      <c r="B3" s="408"/>
      <c r="C3" s="408"/>
      <c r="D3" s="406"/>
      <c r="E3" s="406"/>
      <c r="F3" s="406"/>
      <c r="G3" s="406"/>
      <c r="H3" s="406"/>
      <c r="I3" s="406"/>
      <c r="J3" s="399"/>
      <c r="K3" s="399"/>
      <c r="L3" s="399"/>
      <c r="M3" s="101"/>
    </row>
    <row r="4" spans="1:14" ht="15" customHeight="1" x14ac:dyDescent="0.2">
      <c r="B4" s="408"/>
      <c r="C4" s="408"/>
      <c r="D4" s="402"/>
      <c r="E4" s="402"/>
      <c r="F4" s="402"/>
      <c r="G4" s="402"/>
      <c r="H4" s="402"/>
      <c r="I4" s="402"/>
      <c r="J4" s="399"/>
      <c r="K4" s="399"/>
      <c r="L4" s="399"/>
      <c r="M4" s="101"/>
    </row>
    <row r="5" spans="1:14" ht="15" customHeight="1" x14ac:dyDescent="0.2">
      <c r="B5" s="408"/>
      <c r="C5" s="408"/>
      <c r="D5" s="407" t="s">
        <v>38</v>
      </c>
      <c r="E5" s="407"/>
      <c r="F5" s="407"/>
      <c r="G5" s="407"/>
      <c r="H5" s="407"/>
      <c r="I5" s="152">
        <f>SUM(G11+'Classements 3'!G11+'Classements 4'!G11+'Classements 5'!G11+'Classements Cadets'!G11+'Classements Cadettes'!G11+'Classements Minimes'!G11)</f>
        <v>166</v>
      </c>
      <c r="J5" s="399"/>
      <c r="K5" s="399"/>
      <c r="L5" s="399"/>
      <c r="M5" s="101"/>
    </row>
    <row r="6" spans="1:14" ht="13.5" customHeight="1" thickBot="1" x14ac:dyDescent="0.25">
      <c r="B6" s="408"/>
      <c r="C6" s="408"/>
      <c r="D6" s="27"/>
      <c r="E6" s="27"/>
      <c r="F6" s="27"/>
      <c r="G6" s="27"/>
      <c r="H6" s="27"/>
      <c r="I6" s="27"/>
      <c r="J6" s="399"/>
      <c r="K6" s="399"/>
      <c r="L6" s="399"/>
      <c r="M6" s="101"/>
    </row>
    <row r="7" spans="1:14" ht="19.5" thickBot="1" x14ac:dyDescent="0.25">
      <c r="B7" s="408"/>
      <c r="C7" s="408"/>
      <c r="D7" s="403" t="s">
        <v>28</v>
      </c>
      <c r="E7" s="403"/>
      <c r="F7" s="410">
        <v>43218</v>
      </c>
      <c r="G7" s="411"/>
      <c r="H7" s="411"/>
      <c r="I7" s="412"/>
      <c r="J7" s="399"/>
      <c r="K7" s="399"/>
      <c r="L7" s="399"/>
      <c r="M7" s="47"/>
    </row>
    <row r="8" spans="1:14" ht="21.75" customHeight="1" thickBot="1" x14ac:dyDescent="0.25">
      <c r="B8" s="409"/>
      <c r="C8" s="409"/>
      <c r="D8" s="119" t="s">
        <v>44</v>
      </c>
      <c r="E8" s="405" t="s">
        <v>463</v>
      </c>
      <c r="F8" s="405"/>
      <c r="G8" s="405"/>
      <c r="H8" s="405"/>
      <c r="I8" s="405"/>
      <c r="J8" s="400"/>
      <c r="K8" s="400"/>
      <c r="L8" s="400"/>
      <c r="M8" s="47"/>
    </row>
    <row r="9" spans="1:14" s="4" customFormat="1" ht="19.5" thickBot="1" x14ac:dyDescent="0.25">
      <c r="A9" s="5"/>
      <c r="B9" s="404" t="s">
        <v>18</v>
      </c>
      <c r="C9" s="404"/>
      <c r="D9" s="403"/>
      <c r="E9" s="413" t="s">
        <v>464</v>
      </c>
      <c r="F9" s="414"/>
      <c r="G9" s="414"/>
      <c r="H9" s="414"/>
      <c r="I9" s="415"/>
      <c r="J9" s="416" t="s">
        <v>43</v>
      </c>
      <c r="K9" s="417"/>
      <c r="L9" s="330">
        <v>40.229999999999997</v>
      </c>
      <c r="M9" s="108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420" t="s">
        <v>16</v>
      </c>
      <c r="C11" s="421"/>
      <c r="D11" s="421"/>
      <c r="E11" s="418" t="s">
        <v>42</v>
      </c>
      <c r="F11" s="419"/>
      <c r="G11" s="121">
        <v>40</v>
      </c>
      <c r="H11" s="308" t="s">
        <v>40</v>
      </c>
      <c r="I11" s="309">
        <v>76.8</v>
      </c>
      <c r="J11" s="422" t="s">
        <v>54</v>
      </c>
      <c r="K11" s="424"/>
      <c r="L11" s="425"/>
      <c r="M11" s="109"/>
      <c r="N11" s="118"/>
    </row>
    <row r="12" spans="1:14" ht="18" customHeight="1" thickBot="1" x14ac:dyDescent="0.25">
      <c r="B12" s="146" t="s">
        <v>198</v>
      </c>
      <c r="C12" s="153" t="s">
        <v>39</v>
      </c>
      <c r="D12" s="150" t="s">
        <v>3</v>
      </c>
      <c r="E12" s="28" t="s">
        <v>4</v>
      </c>
      <c r="F12" s="28" t="s">
        <v>5</v>
      </c>
      <c r="G12" s="167" t="s">
        <v>6</v>
      </c>
      <c r="H12" s="166" t="s">
        <v>7</v>
      </c>
      <c r="I12" s="53" t="s">
        <v>19</v>
      </c>
      <c r="J12" s="423"/>
      <c r="K12" s="426"/>
      <c r="L12" s="427"/>
      <c r="M12" s="110"/>
      <c r="N12" s="118"/>
    </row>
    <row r="13" spans="1:14" s="7" customFormat="1" ht="15" customHeight="1" x14ac:dyDescent="0.2">
      <c r="B13" s="20">
        <v>1</v>
      </c>
      <c r="C13" s="311" t="s">
        <v>56</v>
      </c>
      <c r="D13" s="310" t="s">
        <v>57</v>
      </c>
      <c r="E13" s="310" t="s">
        <v>58</v>
      </c>
      <c r="F13" s="311" t="s">
        <v>59</v>
      </c>
      <c r="G13" s="202" t="s">
        <v>60</v>
      </c>
      <c r="H13" s="203" t="s">
        <v>61</v>
      </c>
      <c r="I13" s="204" t="s">
        <v>554</v>
      </c>
      <c r="J13" s="281"/>
      <c r="K13" s="428"/>
      <c r="L13" s="429"/>
      <c r="M13" s="113"/>
      <c r="N13" s="249"/>
    </row>
    <row r="14" spans="1:14" s="7" customFormat="1" ht="15" customHeight="1" x14ac:dyDescent="0.2">
      <c r="B14" s="21">
        <v>2</v>
      </c>
      <c r="C14" s="311" t="s">
        <v>62</v>
      </c>
      <c r="D14" s="312" t="s">
        <v>63</v>
      </c>
      <c r="E14" s="312" t="s">
        <v>64</v>
      </c>
      <c r="F14" s="311" t="s">
        <v>65</v>
      </c>
      <c r="G14" s="202" t="s">
        <v>60</v>
      </c>
      <c r="H14" s="203" t="s">
        <v>66</v>
      </c>
      <c r="I14" s="205" t="s">
        <v>555</v>
      </c>
      <c r="J14" s="282">
        <v>8</v>
      </c>
      <c r="K14" s="430"/>
      <c r="L14" s="398"/>
      <c r="M14" s="113"/>
      <c r="N14" s="249"/>
    </row>
    <row r="15" spans="1:14" s="7" customFormat="1" ht="15" customHeight="1" x14ac:dyDescent="0.2">
      <c r="B15" s="21">
        <v>3</v>
      </c>
      <c r="C15" s="311" t="s">
        <v>67</v>
      </c>
      <c r="D15" s="312" t="s">
        <v>68</v>
      </c>
      <c r="E15" s="312" t="s">
        <v>64</v>
      </c>
      <c r="F15" s="311" t="s">
        <v>69</v>
      </c>
      <c r="G15" s="202" t="s">
        <v>60</v>
      </c>
      <c r="H15" s="203" t="s">
        <v>66</v>
      </c>
      <c r="I15" s="205" t="s">
        <v>555</v>
      </c>
      <c r="J15" s="282">
        <v>6</v>
      </c>
      <c r="K15" s="430"/>
      <c r="L15" s="398"/>
      <c r="M15" s="113"/>
      <c r="N15" s="249"/>
    </row>
    <row r="16" spans="1:14" s="7" customFormat="1" ht="15" customHeight="1" x14ac:dyDescent="0.2">
      <c r="B16" s="21">
        <v>4</v>
      </c>
      <c r="C16" s="305" t="s">
        <v>70</v>
      </c>
      <c r="D16" s="313" t="s">
        <v>71</v>
      </c>
      <c r="E16" s="313" t="s">
        <v>64</v>
      </c>
      <c r="F16" s="305" t="s">
        <v>72</v>
      </c>
      <c r="G16" s="202" t="s">
        <v>60</v>
      </c>
      <c r="H16" s="203" t="s">
        <v>66</v>
      </c>
      <c r="I16" s="205" t="s">
        <v>555</v>
      </c>
      <c r="J16" s="206">
        <v>4</v>
      </c>
      <c r="K16" s="430"/>
      <c r="L16" s="398"/>
      <c r="M16" s="113"/>
      <c r="N16" s="249"/>
    </row>
    <row r="17" spans="2:14" s="7" customFormat="1" ht="15" customHeight="1" thickBot="1" x14ac:dyDescent="0.25">
      <c r="B17" s="22">
        <v>5</v>
      </c>
      <c r="C17" s="293" t="s">
        <v>73</v>
      </c>
      <c r="D17" s="292" t="s">
        <v>74</v>
      </c>
      <c r="E17" s="292" t="s">
        <v>75</v>
      </c>
      <c r="F17" s="293" t="s">
        <v>69</v>
      </c>
      <c r="G17" s="207" t="s">
        <v>60</v>
      </c>
      <c r="H17" s="208" t="s">
        <v>66</v>
      </c>
      <c r="I17" s="209" t="s">
        <v>555</v>
      </c>
      <c r="J17" s="210">
        <v>2</v>
      </c>
      <c r="K17" s="431"/>
      <c r="L17" s="432"/>
      <c r="M17" s="113"/>
      <c r="N17" s="249"/>
    </row>
    <row r="18" spans="2:14" s="7" customFormat="1" ht="15" customHeight="1" x14ac:dyDescent="0.2">
      <c r="B18" s="68">
        <v>6</v>
      </c>
      <c r="C18" s="316" t="s">
        <v>76</v>
      </c>
      <c r="D18" s="314" t="s">
        <v>77</v>
      </c>
      <c r="E18" s="315" t="s">
        <v>78</v>
      </c>
      <c r="F18" s="316" t="s">
        <v>79</v>
      </c>
      <c r="G18" s="156" t="s">
        <v>60</v>
      </c>
      <c r="H18" s="211" t="s">
        <v>66</v>
      </c>
      <c r="I18" s="212" t="s">
        <v>555</v>
      </c>
      <c r="J18" s="213"/>
      <c r="K18" s="433"/>
      <c r="L18" s="429"/>
      <c r="M18" s="113"/>
      <c r="N18" s="249"/>
    </row>
    <row r="19" spans="2:14" s="7" customFormat="1" ht="15" customHeight="1" x14ac:dyDescent="0.2">
      <c r="B19" s="24">
        <v>7</v>
      </c>
      <c r="C19" s="311" t="s">
        <v>80</v>
      </c>
      <c r="D19" s="312" t="s">
        <v>81</v>
      </c>
      <c r="E19" s="312" t="s">
        <v>82</v>
      </c>
      <c r="F19" s="311" t="s">
        <v>69</v>
      </c>
      <c r="G19" s="202" t="s">
        <v>60</v>
      </c>
      <c r="H19" s="203" t="s">
        <v>66</v>
      </c>
      <c r="I19" s="214" t="s">
        <v>555</v>
      </c>
      <c r="J19" s="57"/>
      <c r="K19" s="397"/>
      <c r="L19" s="398"/>
      <c r="M19" s="113"/>
      <c r="N19" s="249"/>
    </row>
    <row r="20" spans="2:14" s="7" customFormat="1" ht="15" customHeight="1" x14ac:dyDescent="0.2">
      <c r="B20" s="24">
        <v>8</v>
      </c>
      <c r="C20" s="318" t="s">
        <v>83</v>
      </c>
      <c r="D20" s="317" t="s">
        <v>84</v>
      </c>
      <c r="E20" s="317" t="s">
        <v>82</v>
      </c>
      <c r="F20" s="318" t="s">
        <v>69</v>
      </c>
      <c r="G20" s="202" t="s">
        <v>60</v>
      </c>
      <c r="H20" s="203" t="s">
        <v>66</v>
      </c>
      <c r="I20" s="214" t="s">
        <v>555</v>
      </c>
      <c r="J20" s="57"/>
      <c r="K20" s="397"/>
      <c r="L20" s="398"/>
      <c r="M20" s="113"/>
      <c r="N20" s="249"/>
    </row>
    <row r="21" spans="2:14" s="7" customFormat="1" ht="15" customHeight="1" x14ac:dyDescent="0.2">
      <c r="B21" s="24">
        <v>9</v>
      </c>
      <c r="C21" s="311" t="s">
        <v>85</v>
      </c>
      <c r="D21" s="312" t="s">
        <v>86</v>
      </c>
      <c r="E21" s="312" t="s">
        <v>87</v>
      </c>
      <c r="F21" s="311" t="s">
        <v>88</v>
      </c>
      <c r="G21" s="202" t="s">
        <v>60</v>
      </c>
      <c r="H21" s="215" t="s">
        <v>66</v>
      </c>
      <c r="I21" s="214" t="s">
        <v>555</v>
      </c>
      <c r="J21" s="57"/>
      <c r="K21" s="397"/>
      <c r="L21" s="398"/>
      <c r="M21" s="113"/>
      <c r="N21" s="249"/>
    </row>
    <row r="22" spans="2:14" s="7" customFormat="1" ht="15" customHeight="1" x14ac:dyDescent="0.2">
      <c r="B22" s="24">
        <v>10</v>
      </c>
      <c r="C22" s="311" t="s">
        <v>89</v>
      </c>
      <c r="D22" s="312" t="s">
        <v>90</v>
      </c>
      <c r="E22" s="312" t="s">
        <v>91</v>
      </c>
      <c r="F22" s="311" t="s">
        <v>92</v>
      </c>
      <c r="G22" s="202" t="s">
        <v>60</v>
      </c>
      <c r="H22" s="215" t="s">
        <v>66</v>
      </c>
      <c r="I22" s="214" t="s">
        <v>555</v>
      </c>
      <c r="J22" s="57"/>
      <c r="K22" s="397"/>
      <c r="L22" s="398"/>
      <c r="M22" s="113"/>
      <c r="N22" s="249"/>
    </row>
    <row r="23" spans="2:14" s="7" customFormat="1" ht="15" customHeight="1" x14ac:dyDescent="0.2">
      <c r="B23" s="24">
        <v>11</v>
      </c>
      <c r="C23" s="311" t="s">
        <v>93</v>
      </c>
      <c r="D23" s="312" t="s">
        <v>94</v>
      </c>
      <c r="E23" s="312" t="s">
        <v>95</v>
      </c>
      <c r="F23" s="311" t="s">
        <v>96</v>
      </c>
      <c r="G23" s="202" t="s">
        <v>60</v>
      </c>
      <c r="H23" s="215" t="s">
        <v>66</v>
      </c>
      <c r="I23" s="214" t="s">
        <v>555</v>
      </c>
      <c r="J23" s="57"/>
      <c r="K23" s="397"/>
      <c r="L23" s="398"/>
      <c r="M23" s="113"/>
      <c r="N23" s="249"/>
    </row>
    <row r="24" spans="2:14" s="7" customFormat="1" ht="15" customHeight="1" x14ac:dyDescent="0.2">
      <c r="B24" s="24">
        <v>12</v>
      </c>
      <c r="C24" s="311" t="s">
        <v>97</v>
      </c>
      <c r="D24" s="312" t="s">
        <v>98</v>
      </c>
      <c r="E24" s="312" t="s">
        <v>99</v>
      </c>
      <c r="F24" s="311" t="s">
        <v>65</v>
      </c>
      <c r="G24" s="202" t="s">
        <v>60</v>
      </c>
      <c r="H24" s="215" t="s">
        <v>66</v>
      </c>
      <c r="I24" s="214" t="s">
        <v>555</v>
      </c>
      <c r="J24" s="57"/>
      <c r="K24" s="397"/>
      <c r="L24" s="398"/>
      <c r="M24" s="113"/>
      <c r="N24" s="249"/>
    </row>
    <row r="25" spans="2:14" s="7" customFormat="1" ht="15" customHeight="1" x14ac:dyDescent="0.2">
      <c r="B25" s="356">
        <v>13</v>
      </c>
      <c r="C25" s="327" t="s">
        <v>100</v>
      </c>
      <c r="D25" s="319" t="s">
        <v>101</v>
      </c>
      <c r="E25" s="320" t="s">
        <v>78</v>
      </c>
      <c r="F25" s="90" t="s">
        <v>102</v>
      </c>
      <c r="G25" s="216" t="s">
        <v>60</v>
      </c>
      <c r="H25" s="217" t="s">
        <v>66</v>
      </c>
      <c r="I25" s="214" t="s">
        <v>555</v>
      </c>
      <c r="J25" s="57"/>
      <c r="K25" s="397"/>
      <c r="L25" s="398"/>
      <c r="M25" s="113"/>
      <c r="N25" s="249"/>
    </row>
    <row r="26" spans="2:14" s="7" customFormat="1" ht="15" customHeight="1" x14ac:dyDescent="0.2">
      <c r="B26" s="24">
        <v>14</v>
      </c>
      <c r="C26" s="311" t="s">
        <v>103</v>
      </c>
      <c r="D26" s="312" t="s">
        <v>104</v>
      </c>
      <c r="E26" s="312" t="s">
        <v>105</v>
      </c>
      <c r="F26" s="311" t="s">
        <v>106</v>
      </c>
      <c r="G26" s="202" t="s">
        <v>60</v>
      </c>
      <c r="H26" s="215" t="s">
        <v>66</v>
      </c>
      <c r="I26" s="214" t="s">
        <v>555</v>
      </c>
      <c r="J26" s="57"/>
      <c r="K26" s="397"/>
      <c r="L26" s="398"/>
      <c r="M26" s="113"/>
      <c r="N26" s="249"/>
    </row>
    <row r="27" spans="2:14" s="7" customFormat="1" ht="15" customHeight="1" x14ac:dyDescent="0.2">
      <c r="B27" s="24">
        <v>15</v>
      </c>
      <c r="C27" s="311" t="s">
        <v>107</v>
      </c>
      <c r="D27" s="310" t="s">
        <v>108</v>
      </c>
      <c r="E27" s="310" t="s">
        <v>109</v>
      </c>
      <c r="F27" s="311" t="s">
        <v>110</v>
      </c>
      <c r="G27" s="202" t="s">
        <v>60</v>
      </c>
      <c r="H27" s="203" t="s">
        <v>66</v>
      </c>
      <c r="I27" s="214" t="s">
        <v>555</v>
      </c>
      <c r="J27" s="57"/>
      <c r="K27" s="397"/>
      <c r="L27" s="398"/>
      <c r="M27" s="113"/>
      <c r="N27" s="249"/>
    </row>
    <row r="28" spans="2:14" s="7" customFormat="1" ht="15" customHeight="1" x14ac:dyDescent="0.2">
      <c r="B28" s="24">
        <v>16</v>
      </c>
      <c r="C28" s="311" t="s">
        <v>111</v>
      </c>
      <c r="D28" s="312" t="s">
        <v>112</v>
      </c>
      <c r="E28" s="312" t="s">
        <v>113</v>
      </c>
      <c r="F28" s="311" t="s">
        <v>114</v>
      </c>
      <c r="G28" s="202" t="s">
        <v>60</v>
      </c>
      <c r="H28" s="215" t="s">
        <v>66</v>
      </c>
      <c r="I28" s="214" t="s">
        <v>555</v>
      </c>
      <c r="J28" s="57"/>
      <c r="K28" s="397"/>
      <c r="L28" s="398"/>
      <c r="M28" s="91"/>
      <c r="N28" s="249"/>
    </row>
    <row r="29" spans="2:14" s="7" customFormat="1" ht="15" customHeight="1" x14ac:dyDescent="0.2">
      <c r="B29" s="24">
        <v>17</v>
      </c>
      <c r="C29" s="328" t="s">
        <v>115</v>
      </c>
      <c r="D29" s="319" t="s">
        <v>116</v>
      </c>
      <c r="E29" s="320" t="s">
        <v>117</v>
      </c>
      <c r="F29" s="321" t="s">
        <v>118</v>
      </c>
      <c r="G29" s="202" t="s">
        <v>60</v>
      </c>
      <c r="H29" s="217" t="s">
        <v>119</v>
      </c>
      <c r="I29" s="214" t="s">
        <v>555</v>
      </c>
      <c r="J29" s="57"/>
      <c r="K29" s="397"/>
      <c r="L29" s="398"/>
      <c r="M29" s="91"/>
      <c r="N29" s="249"/>
    </row>
    <row r="30" spans="2:14" s="7" customFormat="1" ht="15" customHeight="1" x14ac:dyDescent="0.2">
      <c r="B30" s="24">
        <v>18</v>
      </c>
      <c r="C30" s="321" t="s">
        <v>120</v>
      </c>
      <c r="D30" s="319" t="s">
        <v>121</v>
      </c>
      <c r="E30" s="320" t="s">
        <v>122</v>
      </c>
      <c r="F30" s="321" t="s">
        <v>123</v>
      </c>
      <c r="G30" s="216" t="s">
        <v>60</v>
      </c>
      <c r="H30" s="217" t="s">
        <v>66</v>
      </c>
      <c r="I30" s="214" t="s">
        <v>556</v>
      </c>
      <c r="J30" s="57"/>
      <c r="K30" s="397"/>
      <c r="L30" s="398"/>
      <c r="M30" s="91"/>
    </row>
    <row r="31" spans="2:14" s="7" customFormat="1" ht="15" customHeight="1" x14ac:dyDescent="0.2">
      <c r="B31" s="24">
        <v>19</v>
      </c>
      <c r="C31" s="321" t="s">
        <v>124</v>
      </c>
      <c r="D31" s="319" t="s">
        <v>125</v>
      </c>
      <c r="E31" s="320" t="s">
        <v>126</v>
      </c>
      <c r="F31" s="321" t="s">
        <v>127</v>
      </c>
      <c r="G31" s="216" t="s">
        <v>60</v>
      </c>
      <c r="H31" s="217" t="s">
        <v>66</v>
      </c>
      <c r="I31" s="218" t="s">
        <v>555</v>
      </c>
      <c r="J31" s="57"/>
      <c r="K31" s="397"/>
      <c r="L31" s="398"/>
      <c r="M31" s="91"/>
    </row>
    <row r="32" spans="2:14" s="7" customFormat="1" ht="15" customHeight="1" x14ac:dyDescent="0.2">
      <c r="B32" s="24">
        <v>20</v>
      </c>
      <c r="C32" s="293" t="s">
        <v>128</v>
      </c>
      <c r="D32" s="319" t="s">
        <v>129</v>
      </c>
      <c r="E32" s="54" t="s">
        <v>105</v>
      </c>
      <c r="F32" s="293" t="s">
        <v>130</v>
      </c>
      <c r="G32" s="207" t="s">
        <v>60</v>
      </c>
      <c r="H32" s="208" t="s">
        <v>66</v>
      </c>
      <c r="I32" s="218" t="s">
        <v>555</v>
      </c>
      <c r="J32" s="57"/>
      <c r="K32" s="397"/>
      <c r="L32" s="398"/>
      <c r="M32" s="91"/>
    </row>
    <row r="33" spans="2:13" s="7" customFormat="1" ht="15" customHeight="1" x14ac:dyDescent="0.2">
      <c r="B33" s="24">
        <v>21</v>
      </c>
      <c r="C33" s="331" t="s">
        <v>131</v>
      </c>
      <c r="D33" s="319" t="s">
        <v>132</v>
      </c>
      <c r="E33" s="54" t="s">
        <v>133</v>
      </c>
      <c r="F33" s="332" t="s">
        <v>106</v>
      </c>
      <c r="G33" s="332" t="s">
        <v>60</v>
      </c>
      <c r="H33" s="333" t="s">
        <v>66</v>
      </c>
      <c r="I33" s="218" t="s">
        <v>557</v>
      </c>
      <c r="J33" s="57"/>
      <c r="K33" s="397"/>
      <c r="L33" s="398"/>
      <c r="M33" s="91"/>
    </row>
    <row r="34" spans="2:13" s="7" customFormat="1" ht="15" customHeight="1" x14ac:dyDescent="0.2">
      <c r="B34" s="24">
        <v>22</v>
      </c>
      <c r="C34" s="334" t="s">
        <v>134</v>
      </c>
      <c r="D34" s="335" t="s">
        <v>135</v>
      </c>
      <c r="E34" s="54" t="s">
        <v>136</v>
      </c>
      <c r="F34" s="334" t="s">
        <v>137</v>
      </c>
      <c r="G34" s="334" t="s">
        <v>60</v>
      </c>
      <c r="H34" s="336" t="s">
        <v>66</v>
      </c>
      <c r="I34" s="218" t="s">
        <v>555</v>
      </c>
      <c r="J34" s="57"/>
      <c r="K34" s="397"/>
      <c r="L34" s="398"/>
      <c r="M34" s="91"/>
    </row>
    <row r="35" spans="2:13" s="7" customFormat="1" ht="15" customHeight="1" x14ac:dyDescent="0.2">
      <c r="B35" s="24">
        <v>23</v>
      </c>
      <c r="C35" s="293" t="s">
        <v>138</v>
      </c>
      <c r="D35" s="319" t="s">
        <v>90</v>
      </c>
      <c r="E35" s="54" t="s">
        <v>109</v>
      </c>
      <c r="F35" s="293" t="s">
        <v>92</v>
      </c>
      <c r="G35" s="207" t="s">
        <v>60</v>
      </c>
      <c r="H35" s="208" t="s">
        <v>66</v>
      </c>
      <c r="I35" s="218" t="s">
        <v>555</v>
      </c>
      <c r="J35" s="57"/>
      <c r="K35" s="397"/>
      <c r="L35" s="398"/>
      <c r="M35" s="91"/>
    </row>
    <row r="36" spans="2:13" s="7" customFormat="1" ht="15" customHeight="1" x14ac:dyDescent="0.2">
      <c r="B36" s="24">
        <v>24</v>
      </c>
      <c r="C36" s="293" t="s">
        <v>139</v>
      </c>
      <c r="D36" s="319" t="s">
        <v>140</v>
      </c>
      <c r="E36" s="54" t="s">
        <v>141</v>
      </c>
      <c r="F36" s="293" t="s">
        <v>142</v>
      </c>
      <c r="G36" s="207" t="s">
        <v>60</v>
      </c>
      <c r="H36" s="208" t="s">
        <v>143</v>
      </c>
      <c r="I36" s="218" t="s">
        <v>555</v>
      </c>
      <c r="J36" s="57"/>
      <c r="K36" s="397"/>
      <c r="L36" s="398"/>
      <c r="M36" s="91"/>
    </row>
    <row r="37" spans="2:13" s="7" customFormat="1" ht="15" customHeight="1" x14ac:dyDescent="0.2">
      <c r="B37" s="24">
        <v>25</v>
      </c>
      <c r="C37" s="293" t="s">
        <v>144</v>
      </c>
      <c r="D37" s="319" t="s">
        <v>145</v>
      </c>
      <c r="E37" s="320" t="s">
        <v>146</v>
      </c>
      <c r="F37" s="311" t="s">
        <v>147</v>
      </c>
      <c r="G37" s="207" t="s">
        <v>148</v>
      </c>
      <c r="H37" s="208" t="s">
        <v>149</v>
      </c>
      <c r="I37" s="218" t="s">
        <v>555</v>
      </c>
      <c r="J37" s="57"/>
      <c r="K37" s="397"/>
      <c r="L37" s="398"/>
      <c r="M37" s="91"/>
    </row>
    <row r="38" spans="2:13" s="7" customFormat="1" ht="15" customHeight="1" x14ac:dyDescent="0.2">
      <c r="B38" s="24">
        <v>26</v>
      </c>
      <c r="C38" s="311" t="s">
        <v>150</v>
      </c>
      <c r="D38" s="319" t="s">
        <v>151</v>
      </c>
      <c r="E38" s="320" t="s">
        <v>152</v>
      </c>
      <c r="F38" s="90" t="s">
        <v>106</v>
      </c>
      <c r="G38" s="202" t="s">
        <v>60</v>
      </c>
      <c r="H38" s="203" t="s">
        <v>66</v>
      </c>
      <c r="I38" s="218" t="s">
        <v>555</v>
      </c>
      <c r="J38" s="57"/>
      <c r="K38" s="397"/>
      <c r="L38" s="398"/>
      <c r="M38" s="91"/>
    </row>
    <row r="39" spans="2:13" s="7" customFormat="1" ht="15" customHeight="1" x14ac:dyDescent="0.2">
      <c r="B39" s="24">
        <v>27</v>
      </c>
      <c r="C39" s="311" t="s">
        <v>153</v>
      </c>
      <c r="D39" s="320" t="s">
        <v>154</v>
      </c>
      <c r="E39" s="322" t="s">
        <v>155</v>
      </c>
      <c r="F39" s="311" t="s">
        <v>114</v>
      </c>
      <c r="G39" s="202" t="s">
        <v>60</v>
      </c>
      <c r="H39" s="203" t="s">
        <v>66</v>
      </c>
      <c r="I39" s="218" t="s">
        <v>555</v>
      </c>
      <c r="J39" s="57"/>
      <c r="K39" s="397"/>
      <c r="L39" s="398"/>
      <c r="M39" s="91"/>
    </row>
    <row r="40" spans="2:13" s="7" customFormat="1" ht="15" customHeight="1" x14ac:dyDescent="0.2">
      <c r="B40" s="24">
        <v>28</v>
      </c>
      <c r="C40" s="311" t="s">
        <v>156</v>
      </c>
      <c r="D40" s="105" t="s">
        <v>157</v>
      </c>
      <c r="E40" s="323" t="s">
        <v>158</v>
      </c>
      <c r="F40" s="311" t="s">
        <v>130</v>
      </c>
      <c r="G40" s="202" t="s">
        <v>60</v>
      </c>
      <c r="H40" s="203" t="s">
        <v>66</v>
      </c>
      <c r="I40" s="218" t="s">
        <v>555</v>
      </c>
      <c r="J40" s="57"/>
      <c r="K40" s="397"/>
      <c r="L40" s="398"/>
      <c r="M40" s="91"/>
    </row>
    <row r="41" spans="2:13" s="7" customFormat="1" ht="15" customHeight="1" x14ac:dyDescent="0.2">
      <c r="B41" s="24">
        <v>29</v>
      </c>
      <c r="C41" s="311" t="s">
        <v>159</v>
      </c>
      <c r="D41" s="324" t="s">
        <v>160</v>
      </c>
      <c r="E41" s="323" t="s">
        <v>161</v>
      </c>
      <c r="F41" s="311" t="s">
        <v>69</v>
      </c>
      <c r="G41" s="202" t="s">
        <v>60</v>
      </c>
      <c r="H41" s="203" t="s">
        <v>66</v>
      </c>
      <c r="I41" s="218" t="s">
        <v>555</v>
      </c>
      <c r="J41" s="57"/>
      <c r="K41" s="397"/>
      <c r="L41" s="398"/>
      <c r="M41" s="91"/>
    </row>
    <row r="42" spans="2:13" s="7" customFormat="1" ht="15" customHeight="1" x14ac:dyDescent="0.2">
      <c r="B42" s="24">
        <v>30</v>
      </c>
      <c r="C42" s="311" t="s">
        <v>162</v>
      </c>
      <c r="D42" s="325" t="s">
        <v>163</v>
      </c>
      <c r="E42" s="326" t="s">
        <v>164</v>
      </c>
      <c r="F42" s="311" t="s">
        <v>102</v>
      </c>
      <c r="G42" s="202" t="s">
        <v>60</v>
      </c>
      <c r="H42" s="203" t="s">
        <v>66</v>
      </c>
      <c r="I42" s="218" t="s">
        <v>555</v>
      </c>
      <c r="J42" s="57"/>
      <c r="K42" s="397"/>
      <c r="L42" s="398"/>
      <c r="M42" s="91"/>
    </row>
    <row r="43" spans="2:13" s="7" customFormat="1" ht="15" customHeight="1" x14ac:dyDescent="0.2">
      <c r="B43" s="24">
        <v>31</v>
      </c>
      <c r="C43" s="311" t="s">
        <v>165</v>
      </c>
      <c r="D43" s="324" t="s">
        <v>166</v>
      </c>
      <c r="E43" s="120" t="s">
        <v>82</v>
      </c>
      <c r="F43" s="311" t="s">
        <v>88</v>
      </c>
      <c r="G43" s="202" t="s">
        <v>60</v>
      </c>
      <c r="H43" s="203" t="s">
        <v>66</v>
      </c>
      <c r="I43" s="218" t="s">
        <v>555</v>
      </c>
      <c r="J43" s="57"/>
      <c r="K43" s="397"/>
      <c r="L43" s="398"/>
      <c r="M43" s="91"/>
    </row>
    <row r="44" spans="2:13" s="7" customFormat="1" ht="15" customHeight="1" x14ac:dyDescent="0.2">
      <c r="B44" s="24">
        <v>32</v>
      </c>
      <c r="C44" s="378" t="s">
        <v>167</v>
      </c>
      <c r="D44" s="222" t="s">
        <v>168</v>
      </c>
      <c r="E44" s="379" t="s">
        <v>169</v>
      </c>
      <c r="F44" s="219" t="s">
        <v>170</v>
      </c>
      <c r="G44" s="207" t="s">
        <v>60</v>
      </c>
      <c r="H44" s="220" t="s">
        <v>66</v>
      </c>
      <c r="I44" s="221" t="s">
        <v>555</v>
      </c>
      <c r="J44" s="57"/>
      <c r="K44" s="397"/>
      <c r="L44" s="398"/>
      <c r="M44" s="91"/>
    </row>
    <row r="45" spans="2:13" s="7" customFormat="1" ht="15" customHeight="1" x14ac:dyDescent="0.2">
      <c r="B45" s="24">
        <v>33</v>
      </c>
      <c r="C45" s="378" t="s">
        <v>171</v>
      </c>
      <c r="D45" s="222" t="s">
        <v>172</v>
      </c>
      <c r="E45" s="379" t="s">
        <v>78</v>
      </c>
      <c r="F45" s="219" t="s">
        <v>173</v>
      </c>
      <c r="G45" s="207" t="s">
        <v>60</v>
      </c>
      <c r="H45" s="220" t="s">
        <v>66</v>
      </c>
      <c r="I45" s="221" t="s">
        <v>555</v>
      </c>
      <c r="J45" s="57"/>
      <c r="K45" s="397"/>
      <c r="L45" s="398"/>
      <c r="M45" s="91"/>
    </row>
    <row r="46" spans="2:13" s="7" customFormat="1" ht="15" customHeight="1" x14ac:dyDescent="0.2">
      <c r="B46" s="24">
        <v>34</v>
      </c>
      <c r="C46" s="378" t="s">
        <v>174</v>
      </c>
      <c r="D46" s="222" t="s">
        <v>175</v>
      </c>
      <c r="E46" s="379" t="s">
        <v>176</v>
      </c>
      <c r="F46" s="219" t="s">
        <v>106</v>
      </c>
      <c r="G46" s="207" t="s">
        <v>60</v>
      </c>
      <c r="H46" s="220" t="s">
        <v>66</v>
      </c>
      <c r="I46" s="221" t="s">
        <v>177</v>
      </c>
      <c r="J46" s="57"/>
      <c r="K46" s="397"/>
      <c r="L46" s="398"/>
      <c r="M46" s="91"/>
    </row>
    <row r="47" spans="2:13" s="7" customFormat="1" ht="15" customHeight="1" x14ac:dyDescent="0.2">
      <c r="B47" s="24">
        <v>35</v>
      </c>
      <c r="C47" s="378" t="s">
        <v>178</v>
      </c>
      <c r="D47" s="222" t="s">
        <v>116</v>
      </c>
      <c r="E47" s="380" t="s">
        <v>179</v>
      </c>
      <c r="F47" s="219" t="s">
        <v>118</v>
      </c>
      <c r="G47" s="207" t="s">
        <v>60</v>
      </c>
      <c r="H47" s="220" t="s">
        <v>119</v>
      </c>
      <c r="I47" s="221" t="s">
        <v>177</v>
      </c>
      <c r="J47" s="57"/>
      <c r="K47" s="397"/>
      <c r="L47" s="398"/>
      <c r="M47" s="91"/>
    </row>
    <row r="48" spans="2:13" s="7" customFormat="1" ht="15" customHeight="1" x14ac:dyDescent="0.2">
      <c r="B48" s="24">
        <v>36</v>
      </c>
      <c r="C48" s="378" t="s">
        <v>180</v>
      </c>
      <c r="D48" s="222" t="s">
        <v>181</v>
      </c>
      <c r="E48" s="379" t="s">
        <v>182</v>
      </c>
      <c r="F48" s="219" t="s">
        <v>183</v>
      </c>
      <c r="G48" s="207" t="s">
        <v>60</v>
      </c>
      <c r="H48" s="220" t="s">
        <v>66</v>
      </c>
      <c r="I48" s="221" t="s">
        <v>177</v>
      </c>
      <c r="J48" s="57"/>
      <c r="K48" s="397"/>
      <c r="L48" s="398"/>
      <c r="M48" s="91"/>
    </row>
    <row r="49" spans="2:13" s="7" customFormat="1" ht="15" customHeight="1" x14ac:dyDescent="0.2">
      <c r="B49" s="24">
        <v>37</v>
      </c>
      <c r="C49" s="378" t="s">
        <v>184</v>
      </c>
      <c r="D49" s="222" t="s">
        <v>185</v>
      </c>
      <c r="E49" s="379" t="s">
        <v>179</v>
      </c>
      <c r="F49" s="219" t="s">
        <v>170</v>
      </c>
      <c r="G49" s="207" t="s">
        <v>60</v>
      </c>
      <c r="H49" s="220" t="s">
        <v>66</v>
      </c>
      <c r="I49" s="221" t="s">
        <v>186</v>
      </c>
      <c r="J49" s="57"/>
      <c r="K49" s="397"/>
      <c r="L49" s="398"/>
      <c r="M49" s="91"/>
    </row>
    <row r="50" spans="2:13" s="7" customFormat="1" ht="15" customHeight="1" x14ac:dyDescent="0.2">
      <c r="B50" s="24" t="s">
        <v>15</v>
      </c>
      <c r="C50" s="378" t="s">
        <v>187</v>
      </c>
      <c r="D50" s="222" t="s">
        <v>188</v>
      </c>
      <c r="E50" s="379" t="s">
        <v>189</v>
      </c>
      <c r="F50" s="219" t="s">
        <v>190</v>
      </c>
      <c r="G50" s="207" t="s">
        <v>60</v>
      </c>
      <c r="H50" s="220" t="s">
        <v>191</v>
      </c>
      <c r="I50" s="221"/>
      <c r="J50" s="57"/>
      <c r="K50" s="397"/>
      <c r="L50" s="398"/>
      <c r="M50" s="91"/>
    </row>
    <row r="51" spans="2:13" s="7" customFormat="1" ht="15" customHeight="1" x14ac:dyDescent="0.2">
      <c r="B51" s="24" t="s">
        <v>15</v>
      </c>
      <c r="C51" s="378" t="s">
        <v>192</v>
      </c>
      <c r="D51" s="222" t="s">
        <v>193</v>
      </c>
      <c r="E51" s="380" t="s">
        <v>194</v>
      </c>
      <c r="F51" s="219" t="s">
        <v>110</v>
      </c>
      <c r="G51" s="207" t="s">
        <v>60</v>
      </c>
      <c r="H51" s="220" t="s">
        <v>66</v>
      </c>
      <c r="I51" s="221"/>
      <c r="J51" s="57"/>
      <c r="K51" s="397"/>
      <c r="L51" s="398"/>
      <c r="M51" s="91"/>
    </row>
    <row r="52" spans="2:13" s="7" customFormat="1" ht="15" customHeight="1" x14ac:dyDescent="0.2">
      <c r="B52" s="24" t="s">
        <v>15</v>
      </c>
      <c r="C52" s="378" t="s">
        <v>195</v>
      </c>
      <c r="D52" s="222" t="s">
        <v>196</v>
      </c>
      <c r="E52" s="379" t="s">
        <v>197</v>
      </c>
      <c r="F52" s="219" t="s">
        <v>96</v>
      </c>
      <c r="G52" s="207" t="s">
        <v>60</v>
      </c>
      <c r="H52" s="220" t="s">
        <v>66</v>
      </c>
      <c r="I52" s="221"/>
      <c r="J52" s="57"/>
      <c r="K52" s="397"/>
      <c r="L52" s="398"/>
      <c r="M52" s="91"/>
    </row>
    <row r="53" spans="2:13" s="7" customFormat="1" ht="15" customHeight="1" x14ac:dyDescent="0.2">
      <c r="B53" s="24"/>
      <c r="C53" s="222"/>
      <c r="D53" s="222"/>
      <c r="E53" s="219"/>
      <c r="F53" s="219"/>
      <c r="G53" s="207"/>
      <c r="H53" s="220"/>
      <c r="I53" s="221"/>
      <c r="J53" s="57"/>
      <c r="K53" s="397"/>
      <c r="L53" s="398"/>
      <c r="M53" s="91"/>
    </row>
    <row r="54" spans="2:13" s="7" customFormat="1" ht="15" customHeight="1" x14ac:dyDescent="0.2">
      <c r="B54" s="24"/>
      <c r="C54" s="222"/>
      <c r="D54" s="222"/>
      <c r="E54" s="219"/>
      <c r="F54" s="219"/>
      <c r="G54" s="207"/>
      <c r="H54" s="220"/>
      <c r="I54" s="221"/>
      <c r="J54" s="57"/>
      <c r="K54" s="397"/>
      <c r="L54" s="398"/>
      <c r="M54" s="91"/>
    </row>
    <row r="55" spans="2:13" s="7" customFormat="1" ht="15" customHeight="1" x14ac:dyDescent="0.2">
      <c r="B55" s="24"/>
      <c r="C55" s="222"/>
      <c r="D55" s="222"/>
      <c r="E55" s="219"/>
      <c r="F55" s="219"/>
      <c r="G55" s="207"/>
      <c r="H55" s="220"/>
      <c r="I55" s="221"/>
      <c r="J55" s="57"/>
      <c r="K55" s="397"/>
      <c r="L55" s="398"/>
      <c r="M55" s="91"/>
    </row>
    <row r="56" spans="2:13" s="7" customFormat="1" ht="15" customHeight="1" x14ac:dyDescent="0.2">
      <c r="B56" s="24"/>
      <c r="C56" s="222"/>
      <c r="D56" s="222"/>
      <c r="E56" s="219"/>
      <c r="F56" s="219"/>
      <c r="G56" s="207"/>
      <c r="H56" s="220"/>
      <c r="I56" s="221"/>
      <c r="J56" s="57"/>
      <c r="K56" s="397"/>
      <c r="L56" s="398"/>
      <c r="M56" s="91"/>
    </row>
    <row r="57" spans="2:13" s="7" customFormat="1" ht="15" customHeight="1" x14ac:dyDescent="0.2">
      <c r="B57" s="24"/>
      <c r="C57" s="222"/>
      <c r="D57" s="222"/>
      <c r="E57" s="219"/>
      <c r="F57" s="219"/>
      <c r="G57" s="207"/>
      <c r="H57" s="220"/>
      <c r="I57" s="221"/>
      <c r="J57" s="57"/>
      <c r="K57" s="397"/>
      <c r="L57" s="398"/>
      <c r="M57" s="91"/>
    </row>
    <row r="58" spans="2:13" s="7" customFormat="1" ht="15" customHeight="1" x14ac:dyDescent="0.2">
      <c r="B58" s="24"/>
      <c r="C58" s="222"/>
      <c r="D58" s="222"/>
      <c r="E58" s="219"/>
      <c r="F58" s="219"/>
      <c r="G58" s="207"/>
      <c r="H58" s="220"/>
      <c r="I58" s="221"/>
      <c r="J58" s="57"/>
      <c r="K58" s="397"/>
      <c r="L58" s="398"/>
      <c r="M58" s="91"/>
    </row>
    <row r="59" spans="2:13" s="7" customFormat="1" ht="15" customHeight="1" x14ac:dyDescent="0.2">
      <c r="B59" s="24"/>
      <c r="C59" s="222"/>
      <c r="D59" s="222"/>
      <c r="E59" s="202"/>
      <c r="F59" s="219"/>
      <c r="G59" s="207"/>
      <c r="H59" s="220"/>
      <c r="I59" s="221"/>
      <c r="J59" s="57"/>
      <c r="K59" s="397"/>
      <c r="L59" s="398"/>
      <c r="M59" s="91"/>
    </row>
    <row r="60" spans="2:13" s="7" customFormat="1" ht="15" customHeight="1" x14ac:dyDescent="0.2">
      <c r="B60" s="24"/>
      <c r="C60" s="222"/>
      <c r="D60" s="222"/>
      <c r="E60" s="219"/>
      <c r="F60" s="219"/>
      <c r="G60" s="207"/>
      <c r="H60" s="220"/>
      <c r="I60" s="221"/>
      <c r="J60" s="57"/>
      <c r="K60" s="397"/>
      <c r="L60" s="398"/>
      <c r="M60" s="91"/>
    </row>
    <row r="61" spans="2:13" s="7" customFormat="1" ht="15" customHeight="1" x14ac:dyDescent="0.2">
      <c r="B61" s="24"/>
      <c r="C61" s="222"/>
      <c r="D61" s="222"/>
      <c r="E61" s="219"/>
      <c r="F61" s="219"/>
      <c r="G61" s="207"/>
      <c r="H61" s="220"/>
      <c r="I61" s="221"/>
      <c r="J61" s="57"/>
      <c r="K61" s="397"/>
      <c r="L61" s="398"/>
      <c r="M61" s="91"/>
    </row>
    <row r="62" spans="2:13" s="7" customFormat="1" ht="15" customHeight="1" x14ac:dyDescent="0.2">
      <c r="B62" s="24"/>
      <c r="C62" s="222"/>
      <c r="D62" s="222"/>
      <c r="E62" s="219"/>
      <c r="F62" s="219"/>
      <c r="G62" s="207"/>
      <c r="H62" s="220"/>
      <c r="I62" s="221"/>
      <c r="J62" s="57"/>
      <c r="K62" s="397"/>
      <c r="L62" s="398"/>
      <c r="M62" s="91"/>
    </row>
    <row r="63" spans="2:13" s="7" customFormat="1" ht="15" customHeight="1" x14ac:dyDescent="0.2">
      <c r="B63" s="24"/>
      <c r="C63" s="223"/>
      <c r="D63" s="224"/>
      <c r="E63" s="219"/>
      <c r="F63" s="219"/>
      <c r="G63" s="207"/>
      <c r="H63" s="220"/>
      <c r="I63" s="221"/>
      <c r="J63" s="57"/>
      <c r="K63" s="397"/>
      <c r="L63" s="398"/>
      <c r="M63" s="91"/>
    </row>
    <row r="64" spans="2:13" s="7" customFormat="1" ht="15" customHeight="1" x14ac:dyDescent="0.2">
      <c r="B64" s="176"/>
      <c r="C64" s="223"/>
      <c r="D64" s="224"/>
      <c r="E64" s="219"/>
      <c r="F64" s="219"/>
      <c r="G64" s="207"/>
      <c r="H64" s="220"/>
      <c r="I64" s="221"/>
      <c r="J64" s="57"/>
      <c r="K64" s="397"/>
      <c r="L64" s="398"/>
      <c r="M64" s="91"/>
    </row>
    <row r="65" spans="2:13" s="7" customFormat="1" ht="15" customHeight="1" thickBot="1" x14ac:dyDescent="0.25">
      <c r="B65" s="361"/>
      <c r="C65" s="225"/>
      <c r="D65" s="226"/>
      <c r="E65" s="227"/>
      <c r="F65" s="228"/>
      <c r="G65" s="229"/>
      <c r="H65" s="230"/>
      <c r="I65" s="231"/>
      <c r="J65" s="60"/>
      <c r="K65" s="434"/>
      <c r="L65" s="435"/>
      <c r="M65" s="91"/>
    </row>
    <row r="66" spans="2:13" ht="15" customHeight="1" x14ac:dyDescent="0.2">
      <c r="B66" s="360"/>
    </row>
    <row r="67" spans="2:13" ht="15" customHeight="1" x14ac:dyDescent="0.2"/>
  </sheetData>
  <sheetProtection selectLockedCells="1" selectUnlockedCells="1"/>
  <autoFilter ref="C12:E65"/>
  <mergeCells count="70">
    <mergeCell ref="K55:L55"/>
    <mergeCell ref="K56:L56"/>
    <mergeCell ref="K57:L57"/>
    <mergeCell ref="K58:L58"/>
    <mergeCell ref="K59:L59"/>
    <mergeCell ref="K65:L65"/>
    <mergeCell ref="K60:L60"/>
    <mergeCell ref="K61:L61"/>
    <mergeCell ref="K62:L62"/>
    <mergeCell ref="K63:L63"/>
    <mergeCell ref="K64:L64"/>
    <mergeCell ref="K54:L54"/>
    <mergeCell ref="K45:L45"/>
    <mergeCell ref="K46:L46"/>
    <mergeCell ref="K47:L47"/>
    <mergeCell ref="K48:L48"/>
    <mergeCell ref="K49:L49"/>
    <mergeCell ref="K44:L44"/>
    <mergeCell ref="K50:L50"/>
    <mergeCell ref="K51:L51"/>
    <mergeCell ref="K52:L52"/>
    <mergeCell ref="K53:L53"/>
    <mergeCell ref="K41:L41"/>
    <mergeCell ref="K42:L42"/>
    <mergeCell ref="K43:L43"/>
    <mergeCell ref="K36:L36"/>
    <mergeCell ref="K37:L37"/>
    <mergeCell ref="K38:L38"/>
    <mergeCell ref="K39:L39"/>
    <mergeCell ref="K40:L40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36"/>
      <c r="C1" s="436"/>
      <c r="D1" s="61"/>
      <c r="E1" s="61"/>
      <c r="F1" s="61"/>
      <c r="G1" s="61"/>
      <c r="H1" s="61"/>
      <c r="I1" s="61"/>
      <c r="J1" s="399"/>
      <c r="K1" s="399"/>
      <c r="L1" s="399"/>
      <c r="M1" s="61"/>
    </row>
    <row r="2" spans="2:14" ht="15" customHeight="1" x14ac:dyDescent="0.2">
      <c r="B2" s="436"/>
      <c r="C2" s="436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62"/>
    </row>
    <row r="3" spans="2:14" ht="15" customHeight="1" x14ac:dyDescent="0.2">
      <c r="B3" s="436"/>
      <c r="C3" s="436"/>
      <c r="D3" s="406"/>
      <c r="E3" s="406"/>
      <c r="F3" s="406"/>
      <c r="G3" s="406"/>
      <c r="H3" s="406"/>
      <c r="I3" s="406"/>
      <c r="J3" s="399"/>
      <c r="K3" s="399"/>
      <c r="L3" s="399"/>
      <c r="M3" s="62"/>
    </row>
    <row r="4" spans="2:14" ht="16.5" customHeight="1" x14ac:dyDescent="0.2">
      <c r="B4" s="436"/>
      <c r="C4" s="436"/>
      <c r="D4" s="402"/>
      <c r="E4" s="402"/>
      <c r="F4" s="402"/>
      <c r="G4" s="402"/>
      <c r="H4" s="402"/>
      <c r="I4" s="402"/>
      <c r="J4" s="399"/>
      <c r="K4" s="399"/>
      <c r="L4" s="399"/>
      <c r="M4" s="62"/>
    </row>
    <row r="5" spans="2:14" ht="16.5" customHeight="1" x14ac:dyDescent="0.2">
      <c r="B5" s="436"/>
      <c r="C5" s="436"/>
      <c r="D5" s="191"/>
      <c r="E5" s="191"/>
      <c r="F5" s="191"/>
      <c r="G5" s="191"/>
      <c r="H5" s="191"/>
      <c r="I5" s="191"/>
      <c r="J5" s="399"/>
      <c r="K5" s="399"/>
      <c r="L5" s="399"/>
      <c r="M5" s="62"/>
    </row>
    <row r="6" spans="2:14" ht="13.5" thickBot="1" x14ac:dyDescent="0.25">
      <c r="B6" s="436"/>
      <c r="C6" s="436"/>
      <c r="D6" s="27"/>
      <c r="E6" s="27"/>
      <c r="F6" s="27"/>
      <c r="G6" s="27"/>
      <c r="H6" s="27"/>
      <c r="I6" s="27"/>
      <c r="J6" s="399"/>
      <c r="K6" s="399"/>
      <c r="L6" s="399"/>
      <c r="M6" s="62"/>
    </row>
    <row r="7" spans="2:14" ht="19.5" thickBot="1" x14ac:dyDescent="0.25">
      <c r="B7" s="436"/>
      <c r="C7" s="436"/>
      <c r="D7" s="404" t="s">
        <v>1</v>
      </c>
      <c r="E7" s="438"/>
      <c r="F7" s="439">
        <f>'Classements 1-2'!F7</f>
        <v>43218</v>
      </c>
      <c r="G7" s="440"/>
      <c r="H7" s="440"/>
      <c r="I7" s="441"/>
      <c r="J7" s="399"/>
      <c r="K7" s="399"/>
      <c r="L7" s="399"/>
      <c r="M7" s="47"/>
    </row>
    <row r="8" spans="2:14" ht="16.5" customHeight="1" thickBot="1" x14ac:dyDescent="0.25">
      <c r="B8" s="437"/>
      <c r="C8" s="437"/>
      <c r="D8" s="119" t="str">
        <f>'Classements 1-2'!D8</f>
        <v xml:space="preserve">Club Organis. </v>
      </c>
      <c r="E8" s="442" t="str">
        <f>'Classements 1-2'!E8</f>
        <v>AS Berthelot Mermoz</v>
      </c>
      <c r="F8" s="443"/>
      <c r="G8" s="442"/>
      <c r="H8" s="442"/>
      <c r="I8" s="442"/>
      <c r="J8" s="400"/>
      <c r="K8" s="400"/>
      <c r="L8" s="400"/>
      <c r="M8" s="47"/>
    </row>
    <row r="9" spans="2:14" ht="19.5" thickBot="1" x14ac:dyDescent="0.25">
      <c r="B9" s="404" t="s">
        <v>18</v>
      </c>
      <c r="C9" s="404"/>
      <c r="D9" s="404"/>
      <c r="E9" s="444" t="str">
        <f>'Classements 1-2'!E9</f>
        <v>Prix de Tramoyes</v>
      </c>
      <c r="F9" s="445"/>
      <c r="G9" s="445"/>
      <c r="H9" s="445"/>
      <c r="I9" s="446"/>
      <c r="J9" s="416" t="s">
        <v>43</v>
      </c>
      <c r="K9" s="417"/>
      <c r="L9" s="330">
        <v>39.08</v>
      </c>
      <c r="M9" s="108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420" t="s">
        <v>8</v>
      </c>
      <c r="C11" s="421"/>
      <c r="D11" s="421"/>
      <c r="E11" s="447" t="str">
        <f>'Classements 1-2'!E11</f>
        <v xml:space="preserve">Nombre de participants </v>
      </c>
      <c r="F11" s="419"/>
      <c r="G11" s="121">
        <v>52</v>
      </c>
      <c r="H11" s="123" t="s">
        <v>40</v>
      </c>
      <c r="I11" s="26">
        <v>70</v>
      </c>
      <c r="J11" s="422" t="s">
        <v>54</v>
      </c>
      <c r="K11" s="448" t="s">
        <v>52</v>
      </c>
      <c r="L11" s="449"/>
      <c r="M11" s="109"/>
    </row>
    <row r="12" spans="2:14" ht="17.25" customHeight="1" thickBot="1" x14ac:dyDescent="0.25">
      <c r="B12" s="40" t="s">
        <v>198</v>
      </c>
      <c r="C12" s="153" t="s">
        <v>39</v>
      </c>
      <c r="D12" s="150" t="s">
        <v>3</v>
      </c>
      <c r="E12" s="28" t="s">
        <v>4</v>
      </c>
      <c r="F12" s="28" t="s">
        <v>5</v>
      </c>
      <c r="G12" s="150" t="s">
        <v>6</v>
      </c>
      <c r="H12" s="150" t="s">
        <v>7</v>
      </c>
      <c r="I12" s="106" t="s">
        <v>19</v>
      </c>
      <c r="J12" s="423"/>
      <c r="K12" s="450" t="s">
        <v>53</v>
      </c>
      <c r="L12" s="451"/>
      <c r="M12" s="110"/>
    </row>
    <row r="13" spans="2:14" s="7" customFormat="1" ht="15" customHeight="1" x14ac:dyDescent="0.2">
      <c r="B13" s="20">
        <v>1</v>
      </c>
      <c r="C13" s="148" t="s">
        <v>199</v>
      </c>
      <c r="D13" s="147" t="s">
        <v>112</v>
      </c>
      <c r="E13" s="147" t="s">
        <v>82</v>
      </c>
      <c r="F13" s="148" t="s">
        <v>114</v>
      </c>
      <c r="G13" s="148" t="s">
        <v>60</v>
      </c>
      <c r="H13" s="149" t="s">
        <v>66</v>
      </c>
      <c r="I13" s="107" t="s">
        <v>558</v>
      </c>
      <c r="J13" s="31">
        <v>12</v>
      </c>
      <c r="K13" s="452"/>
      <c r="L13" s="453"/>
      <c r="M13" s="91"/>
    </row>
    <row r="14" spans="2:14" s="7" customFormat="1" ht="15" customHeight="1" x14ac:dyDescent="0.2">
      <c r="B14" s="21">
        <v>2</v>
      </c>
      <c r="C14" s="8" t="s">
        <v>200</v>
      </c>
      <c r="D14" s="9" t="s">
        <v>201</v>
      </c>
      <c r="E14" s="17" t="s">
        <v>202</v>
      </c>
      <c r="F14" s="154" t="s">
        <v>92</v>
      </c>
      <c r="G14" s="8" t="s">
        <v>60</v>
      </c>
      <c r="H14" s="18" t="s">
        <v>66</v>
      </c>
      <c r="I14" s="32" t="s">
        <v>559</v>
      </c>
      <c r="J14" s="33">
        <v>8</v>
      </c>
      <c r="K14" s="454"/>
      <c r="L14" s="455"/>
      <c r="M14" s="113"/>
      <c r="N14" s="249"/>
    </row>
    <row r="15" spans="2:14" s="7" customFormat="1" ht="15" customHeight="1" x14ac:dyDescent="0.2">
      <c r="B15" s="21">
        <v>3</v>
      </c>
      <c r="C15" s="8" t="s">
        <v>203</v>
      </c>
      <c r="D15" s="9" t="s">
        <v>204</v>
      </c>
      <c r="E15" s="17" t="s">
        <v>161</v>
      </c>
      <c r="F15" s="154" t="s">
        <v>205</v>
      </c>
      <c r="G15" s="8" t="s">
        <v>60</v>
      </c>
      <c r="H15" s="18" t="s">
        <v>66</v>
      </c>
      <c r="I15" s="32" t="s">
        <v>555</v>
      </c>
      <c r="J15" s="33">
        <v>6</v>
      </c>
      <c r="K15" s="454"/>
      <c r="L15" s="455"/>
      <c r="M15" s="113"/>
      <c r="N15" s="249"/>
    </row>
    <row r="16" spans="2:14" s="7" customFormat="1" ht="15" customHeight="1" x14ac:dyDescent="0.2">
      <c r="B16" s="21">
        <v>4</v>
      </c>
      <c r="C16" s="8" t="s">
        <v>206</v>
      </c>
      <c r="D16" s="17" t="s">
        <v>207</v>
      </c>
      <c r="E16" s="17" t="s">
        <v>208</v>
      </c>
      <c r="F16" s="154" t="s">
        <v>209</v>
      </c>
      <c r="G16" s="8" t="s">
        <v>60</v>
      </c>
      <c r="H16" s="10" t="s">
        <v>66</v>
      </c>
      <c r="I16" s="32" t="s">
        <v>560</v>
      </c>
      <c r="J16" s="33">
        <v>4</v>
      </c>
      <c r="K16" s="454"/>
      <c r="L16" s="455"/>
      <c r="M16" s="113"/>
      <c r="N16" s="249"/>
    </row>
    <row r="17" spans="2:14" s="7" customFormat="1" ht="15" customHeight="1" thickBot="1" x14ac:dyDescent="0.25">
      <c r="B17" s="22">
        <v>5</v>
      </c>
      <c r="C17" s="79" t="s">
        <v>210</v>
      </c>
      <c r="D17" s="103" t="s">
        <v>154</v>
      </c>
      <c r="E17" s="381" t="s">
        <v>211</v>
      </c>
      <c r="F17" s="160" t="s">
        <v>170</v>
      </c>
      <c r="G17" s="50" t="s">
        <v>60</v>
      </c>
      <c r="H17" s="102" t="s">
        <v>66</v>
      </c>
      <c r="I17" s="32" t="s">
        <v>561</v>
      </c>
      <c r="J17" s="36">
        <v>2</v>
      </c>
      <c r="K17" s="456"/>
      <c r="L17" s="457"/>
      <c r="M17" s="91"/>
      <c r="N17" s="249"/>
    </row>
    <row r="18" spans="2:14" s="7" customFormat="1" ht="15" customHeight="1" x14ac:dyDescent="0.2">
      <c r="B18" s="68">
        <v>6</v>
      </c>
      <c r="C18" s="339" t="s">
        <v>212</v>
      </c>
      <c r="D18" s="104" t="s">
        <v>213</v>
      </c>
      <c r="E18" s="17" t="s">
        <v>214</v>
      </c>
      <c r="F18" s="154" t="s">
        <v>215</v>
      </c>
      <c r="G18" s="8" t="s">
        <v>60</v>
      </c>
      <c r="H18" s="18" t="s">
        <v>66</v>
      </c>
      <c r="I18" s="63" t="s">
        <v>562</v>
      </c>
      <c r="J18" s="94"/>
      <c r="K18" s="458"/>
      <c r="L18" s="459"/>
      <c r="M18" s="91"/>
      <c r="N18" s="249"/>
    </row>
    <row r="19" spans="2:14" s="7" customFormat="1" ht="15" customHeight="1" x14ac:dyDescent="0.2">
      <c r="B19" s="24">
        <v>7</v>
      </c>
      <c r="C19" s="8" t="s">
        <v>216</v>
      </c>
      <c r="D19" s="9" t="s">
        <v>217</v>
      </c>
      <c r="E19" s="17" t="s">
        <v>218</v>
      </c>
      <c r="F19" s="154" t="s">
        <v>147</v>
      </c>
      <c r="G19" s="10" t="s">
        <v>148</v>
      </c>
      <c r="H19" s="10" t="s">
        <v>149</v>
      </c>
      <c r="I19" s="38" t="s">
        <v>555</v>
      </c>
      <c r="J19" s="95"/>
      <c r="K19" s="460"/>
      <c r="L19" s="461"/>
      <c r="M19" s="113"/>
      <c r="N19" s="249"/>
    </row>
    <row r="20" spans="2:14" s="7" customFormat="1" ht="15" customHeight="1" x14ac:dyDescent="0.2">
      <c r="B20" s="24">
        <v>8</v>
      </c>
      <c r="C20" s="8" t="s">
        <v>219</v>
      </c>
      <c r="D20" s="17" t="s">
        <v>220</v>
      </c>
      <c r="E20" s="17" t="s">
        <v>179</v>
      </c>
      <c r="F20" s="154" t="s">
        <v>221</v>
      </c>
      <c r="G20" s="8" t="s">
        <v>60</v>
      </c>
      <c r="H20" s="10" t="s">
        <v>66</v>
      </c>
      <c r="I20" s="38" t="s">
        <v>555</v>
      </c>
      <c r="J20" s="95"/>
      <c r="K20" s="460"/>
      <c r="L20" s="461"/>
      <c r="M20" s="113"/>
      <c r="N20" s="249"/>
    </row>
    <row r="21" spans="2:14" s="7" customFormat="1" ht="15" customHeight="1" x14ac:dyDescent="0.2">
      <c r="B21" s="24">
        <v>9</v>
      </c>
      <c r="C21" s="340" t="s">
        <v>222</v>
      </c>
      <c r="D21" s="54" t="s">
        <v>223</v>
      </c>
      <c r="E21" s="17" t="s">
        <v>224</v>
      </c>
      <c r="F21" s="154" t="s">
        <v>69</v>
      </c>
      <c r="G21" s="8" t="s">
        <v>60</v>
      </c>
      <c r="H21" s="10" t="s">
        <v>66</v>
      </c>
      <c r="I21" s="38" t="s">
        <v>555</v>
      </c>
      <c r="J21" s="95"/>
      <c r="K21" s="460"/>
      <c r="L21" s="461"/>
      <c r="M21" s="113"/>
      <c r="N21" s="249"/>
    </row>
    <row r="22" spans="2:14" s="7" customFormat="1" ht="15" customHeight="1" x14ac:dyDescent="0.2">
      <c r="B22" s="24">
        <v>10</v>
      </c>
      <c r="C22" s="8" t="s">
        <v>225</v>
      </c>
      <c r="D22" s="17" t="s">
        <v>226</v>
      </c>
      <c r="E22" s="17" t="s">
        <v>95</v>
      </c>
      <c r="F22" s="154" t="s">
        <v>227</v>
      </c>
      <c r="G22" s="8" t="s">
        <v>60</v>
      </c>
      <c r="H22" s="10" t="s">
        <v>66</v>
      </c>
      <c r="I22" s="38" t="s">
        <v>555</v>
      </c>
      <c r="J22" s="95"/>
      <c r="K22" s="460"/>
      <c r="L22" s="461"/>
      <c r="M22" s="113"/>
      <c r="N22" s="249"/>
    </row>
    <row r="23" spans="2:14" s="7" customFormat="1" ht="15" customHeight="1" x14ac:dyDescent="0.2">
      <c r="B23" s="24">
        <v>11</v>
      </c>
      <c r="C23" s="8" t="s">
        <v>228</v>
      </c>
      <c r="D23" s="17" t="s">
        <v>84</v>
      </c>
      <c r="E23" s="17" t="s">
        <v>229</v>
      </c>
      <c r="F23" s="154" t="s">
        <v>69</v>
      </c>
      <c r="G23" s="8" t="s">
        <v>60</v>
      </c>
      <c r="H23" s="10" t="s">
        <v>66</v>
      </c>
      <c r="I23" s="38" t="s">
        <v>555</v>
      </c>
      <c r="J23" s="95"/>
      <c r="K23" s="460"/>
      <c r="L23" s="461"/>
      <c r="M23" s="113"/>
      <c r="N23" s="249"/>
    </row>
    <row r="24" spans="2:14" s="7" customFormat="1" ht="15" customHeight="1" x14ac:dyDescent="0.2">
      <c r="B24" s="24">
        <v>12</v>
      </c>
      <c r="C24" s="8" t="s">
        <v>230</v>
      </c>
      <c r="D24" s="9" t="s">
        <v>231</v>
      </c>
      <c r="E24" s="17" t="s">
        <v>232</v>
      </c>
      <c r="F24" s="154" t="s">
        <v>209</v>
      </c>
      <c r="G24" s="8" t="s">
        <v>60</v>
      </c>
      <c r="H24" s="18" t="s">
        <v>66</v>
      </c>
      <c r="I24" s="38" t="s">
        <v>555</v>
      </c>
      <c r="J24" s="95"/>
      <c r="K24" s="460"/>
      <c r="L24" s="461"/>
      <c r="M24" s="113"/>
      <c r="N24" s="249"/>
    </row>
    <row r="25" spans="2:14" s="7" customFormat="1" ht="15" customHeight="1" x14ac:dyDescent="0.2">
      <c r="B25" s="356">
        <v>13</v>
      </c>
      <c r="C25" s="8" t="s">
        <v>233</v>
      </c>
      <c r="D25" s="17" t="s">
        <v>234</v>
      </c>
      <c r="E25" s="17" t="s">
        <v>235</v>
      </c>
      <c r="F25" s="154" t="s">
        <v>236</v>
      </c>
      <c r="G25" s="8" t="s">
        <v>148</v>
      </c>
      <c r="H25" s="10" t="s">
        <v>149</v>
      </c>
      <c r="I25" s="38" t="s">
        <v>555</v>
      </c>
      <c r="J25" s="95"/>
      <c r="K25" s="460"/>
      <c r="L25" s="461"/>
      <c r="M25" s="113"/>
      <c r="N25" s="249"/>
    </row>
    <row r="26" spans="2:14" s="7" customFormat="1" ht="15" customHeight="1" x14ac:dyDescent="0.2">
      <c r="B26" s="24">
        <v>14</v>
      </c>
      <c r="C26" s="8" t="s">
        <v>237</v>
      </c>
      <c r="D26" s="9" t="s">
        <v>238</v>
      </c>
      <c r="E26" s="17" t="s">
        <v>239</v>
      </c>
      <c r="F26" s="154" t="s">
        <v>170</v>
      </c>
      <c r="G26" s="8" t="s">
        <v>60</v>
      </c>
      <c r="H26" s="18" t="s">
        <v>66</v>
      </c>
      <c r="I26" s="38" t="s">
        <v>555</v>
      </c>
      <c r="J26" s="95"/>
      <c r="K26" s="460"/>
      <c r="L26" s="461"/>
      <c r="M26" s="113"/>
      <c r="N26" s="249"/>
    </row>
    <row r="27" spans="2:14" s="7" customFormat="1" ht="15" customHeight="1" x14ac:dyDescent="0.2">
      <c r="B27" s="24">
        <v>15</v>
      </c>
      <c r="C27" s="8" t="s">
        <v>240</v>
      </c>
      <c r="D27" s="17" t="s">
        <v>241</v>
      </c>
      <c r="E27" s="17" t="s">
        <v>152</v>
      </c>
      <c r="F27" s="154" t="s">
        <v>242</v>
      </c>
      <c r="G27" s="8" t="s">
        <v>60</v>
      </c>
      <c r="H27" s="10" t="s">
        <v>66</v>
      </c>
      <c r="I27" s="38" t="s">
        <v>555</v>
      </c>
      <c r="J27" s="95"/>
      <c r="K27" s="460"/>
      <c r="L27" s="461"/>
      <c r="M27" s="113"/>
      <c r="N27" s="249"/>
    </row>
    <row r="28" spans="2:14" s="7" customFormat="1" ht="15" customHeight="1" x14ac:dyDescent="0.2">
      <c r="B28" s="24">
        <v>16</v>
      </c>
      <c r="C28" s="8" t="s">
        <v>243</v>
      </c>
      <c r="D28" s="9" t="s">
        <v>244</v>
      </c>
      <c r="E28" s="17" t="s">
        <v>245</v>
      </c>
      <c r="F28" s="154" t="s">
        <v>246</v>
      </c>
      <c r="G28" s="8" t="s">
        <v>60</v>
      </c>
      <c r="H28" s="18" t="s">
        <v>143</v>
      </c>
      <c r="I28" s="38" t="s">
        <v>555</v>
      </c>
      <c r="J28" s="95"/>
      <c r="K28" s="460"/>
      <c r="L28" s="461"/>
      <c r="M28" s="91"/>
    </row>
    <row r="29" spans="2:14" s="7" customFormat="1" ht="15" customHeight="1" x14ac:dyDescent="0.2">
      <c r="B29" s="24">
        <v>17</v>
      </c>
      <c r="C29" s="8" t="s">
        <v>247</v>
      </c>
      <c r="D29" s="17" t="s">
        <v>248</v>
      </c>
      <c r="E29" s="17" t="s">
        <v>194</v>
      </c>
      <c r="F29" s="154" t="s">
        <v>79</v>
      </c>
      <c r="G29" s="8" t="s">
        <v>60</v>
      </c>
      <c r="H29" s="10" t="s">
        <v>66</v>
      </c>
      <c r="I29" s="38" t="s">
        <v>555</v>
      </c>
      <c r="J29" s="95"/>
      <c r="K29" s="460"/>
      <c r="L29" s="461"/>
      <c r="M29" s="91"/>
    </row>
    <row r="30" spans="2:14" s="7" customFormat="1" ht="15" customHeight="1" x14ac:dyDescent="0.2">
      <c r="B30" s="24">
        <v>18</v>
      </c>
      <c r="C30" s="8" t="s">
        <v>249</v>
      </c>
      <c r="D30" s="9" t="s">
        <v>250</v>
      </c>
      <c r="E30" s="17" t="s">
        <v>251</v>
      </c>
      <c r="F30" s="154" t="s">
        <v>252</v>
      </c>
      <c r="G30" s="8" t="s">
        <v>60</v>
      </c>
      <c r="H30" s="18" t="s">
        <v>66</v>
      </c>
      <c r="I30" s="38" t="s">
        <v>555</v>
      </c>
      <c r="J30" s="95"/>
      <c r="K30" s="460"/>
      <c r="L30" s="461"/>
      <c r="M30" s="91"/>
    </row>
    <row r="31" spans="2:14" s="7" customFormat="1" ht="15" customHeight="1" x14ac:dyDescent="0.2">
      <c r="B31" s="24">
        <v>19</v>
      </c>
      <c r="C31" s="8" t="s">
        <v>253</v>
      </c>
      <c r="D31" s="9" t="s">
        <v>254</v>
      </c>
      <c r="E31" s="17" t="s">
        <v>255</v>
      </c>
      <c r="F31" s="154" t="s">
        <v>242</v>
      </c>
      <c r="G31" s="8" t="s">
        <v>60</v>
      </c>
      <c r="H31" s="10" t="s">
        <v>66</v>
      </c>
      <c r="I31" s="38" t="s">
        <v>555</v>
      </c>
      <c r="J31" s="95"/>
      <c r="K31" s="460"/>
      <c r="L31" s="461"/>
      <c r="M31" s="91"/>
    </row>
    <row r="32" spans="2:14" s="7" customFormat="1" ht="15" customHeight="1" x14ac:dyDescent="0.2">
      <c r="B32" s="24">
        <v>20</v>
      </c>
      <c r="C32" s="311" t="s">
        <v>256</v>
      </c>
      <c r="D32" s="312" t="s">
        <v>257</v>
      </c>
      <c r="E32" s="310" t="s">
        <v>258</v>
      </c>
      <c r="F32" s="311" t="s">
        <v>72</v>
      </c>
      <c r="G32" s="311" t="s">
        <v>60</v>
      </c>
      <c r="H32" s="318" t="s">
        <v>66</v>
      </c>
      <c r="I32" s="358" t="s">
        <v>555</v>
      </c>
      <c r="J32" s="95"/>
      <c r="K32" s="351"/>
      <c r="L32" s="352"/>
      <c r="M32" s="91"/>
    </row>
    <row r="33" spans="2:13" s="7" customFormat="1" ht="15" customHeight="1" x14ac:dyDescent="0.2">
      <c r="B33" s="24">
        <v>21</v>
      </c>
      <c r="C33" s="311" t="s">
        <v>259</v>
      </c>
      <c r="D33" s="312" t="s">
        <v>260</v>
      </c>
      <c r="E33" s="310" t="s">
        <v>208</v>
      </c>
      <c r="F33" s="311" t="s">
        <v>69</v>
      </c>
      <c r="G33" s="311" t="s">
        <v>60</v>
      </c>
      <c r="H33" s="318" t="s">
        <v>66</v>
      </c>
      <c r="I33" s="358" t="s">
        <v>555</v>
      </c>
      <c r="J33" s="95"/>
      <c r="K33" s="351"/>
      <c r="L33" s="352"/>
      <c r="M33" s="91"/>
    </row>
    <row r="34" spans="2:13" s="7" customFormat="1" ht="15" customHeight="1" x14ac:dyDescent="0.2">
      <c r="B34" s="24">
        <v>22</v>
      </c>
      <c r="C34" s="311" t="s">
        <v>261</v>
      </c>
      <c r="D34" s="312" t="s">
        <v>262</v>
      </c>
      <c r="E34" s="310" t="s">
        <v>263</v>
      </c>
      <c r="F34" s="311" t="s">
        <v>170</v>
      </c>
      <c r="G34" s="311" t="s">
        <v>60</v>
      </c>
      <c r="H34" s="318" t="s">
        <v>66</v>
      </c>
      <c r="I34" s="358" t="s">
        <v>555</v>
      </c>
      <c r="J34" s="95"/>
      <c r="K34" s="351"/>
      <c r="L34" s="352"/>
      <c r="M34" s="91"/>
    </row>
    <row r="35" spans="2:13" s="7" customFormat="1" ht="15" customHeight="1" x14ac:dyDescent="0.2">
      <c r="B35" s="24">
        <v>23</v>
      </c>
      <c r="C35" s="311" t="s">
        <v>264</v>
      </c>
      <c r="D35" s="312" t="s">
        <v>265</v>
      </c>
      <c r="E35" s="310" t="s">
        <v>266</v>
      </c>
      <c r="F35" s="311" t="s">
        <v>221</v>
      </c>
      <c r="G35" s="311" t="s">
        <v>60</v>
      </c>
      <c r="H35" s="318" t="s">
        <v>66</v>
      </c>
      <c r="I35" s="358" t="s">
        <v>555</v>
      </c>
      <c r="J35" s="95"/>
      <c r="K35" s="351"/>
      <c r="L35" s="352"/>
      <c r="M35" s="91"/>
    </row>
    <row r="36" spans="2:13" s="7" customFormat="1" ht="15" customHeight="1" x14ac:dyDescent="0.2">
      <c r="B36" s="24">
        <v>24</v>
      </c>
      <c r="C36" s="311" t="s">
        <v>267</v>
      </c>
      <c r="D36" s="312" t="s">
        <v>201</v>
      </c>
      <c r="E36" s="310" t="s">
        <v>268</v>
      </c>
      <c r="F36" s="311" t="s">
        <v>92</v>
      </c>
      <c r="G36" s="311" t="s">
        <v>60</v>
      </c>
      <c r="H36" s="318" t="s">
        <v>66</v>
      </c>
      <c r="I36" s="358" t="s">
        <v>555</v>
      </c>
      <c r="J36" s="95"/>
      <c r="K36" s="351"/>
      <c r="L36" s="352"/>
      <c r="M36" s="91"/>
    </row>
    <row r="37" spans="2:13" s="7" customFormat="1" ht="15" customHeight="1" x14ac:dyDescent="0.2">
      <c r="B37" s="24">
        <v>25</v>
      </c>
      <c r="C37" s="311" t="s">
        <v>269</v>
      </c>
      <c r="D37" s="312" t="s">
        <v>270</v>
      </c>
      <c r="E37" s="310" t="s">
        <v>271</v>
      </c>
      <c r="F37" s="311" t="s">
        <v>114</v>
      </c>
      <c r="G37" s="311" t="s">
        <v>60</v>
      </c>
      <c r="H37" s="318" t="s">
        <v>66</v>
      </c>
      <c r="I37" s="358" t="s">
        <v>555</v>
      </c>
      <c r="J37" s="95"/>
      <c r="K37" s="351"/>
      <c r="L37" s="352"/>
      <c r="M37" s="91"/>
    </row>
    <row r="38" spans="2:13" s="7" customFormat="1" ht="15" customHeight="1" x14ac:dyDescent="0.2">
      <c r="B38" s="24">
        <v>26</v>
      </c>
      <c r="C38" s="311" t="s">
        <v>272</v>
      </c>
      <c r="D38" s="312" t="s">
        <v>273</v>
      </c>
      <c r="E38" s="310" t="s">
        <v>274</v>
      </c>
      <c r="F38" s="311" t="s">
        <v>170</v>
      </c>
      <c r="G38" s="311" t="s">
        <v>60</v>
      </c>
      <c r="H38" s="318" t="s">
        <v>66</v>
      </c>
      <c r="I38" s="358" t="s">
        <v>555</v>
      </c>
      <c r="J38" s="95"/>
      <c r="K38" s="351"/>
      <c r="L38" s="352"/>
      <c r="M38" s="91"/>
    </row>
    <row r="39" spans="2:13" s="7" customFormat="1" ht="15" customHeight="1" x14ac:dyDescent="0.2">
      <c r="B39" s="24">
        <v>27</v>
      </c>
      <c r="C39" s="311" t="s">
        <v>275</v>
      </c>
      <c r="D39" s="312" t="s">
        <v>276</v>
      </c>
      <c r="E39" s="310" t="s">
        <v>214</v>
      </c>
      <c r="F39" s="311" t="s">
        <v>277</v>
      </c>
      <c r="G39" s="311" t="s">
        <v>60</v>
      </c>
      <c r="H39" s="318" t="s">
        <v>66</v>
      </c>
      <c r="I39" s="358" t="s">
        <v>555</v>
      </c>
      <c r="J39" s="95"/>
      <c r="K39" s="351"/>
      <c r="L39" s="352"/>
      <c r="M39" s="91"/>
    </row>
    <row r="40" spans="2:13" s="7" customFormat="1" ht="15" customHeight="1" x14ac:dyDescent="0.2">
      <c r="B40" s="24">
        <v>28</v>
      </c>
      <c r="C40" s="8" t="s">
        <v>278</v>
      </c>
      <c r="D40" s="9" t="s">
        <v>279</v>
      </c>
      <c r="E40" s="17" t="s">
        <v>280</v>
      </c>
      <c r="F40" s="154" t="s">
        <v>221</v>
      </c>
      <c r="G40" s="8" t="s">
        <v>60</v>
      </c>
      <c r="H40" s="18" t="s">
        <v>66</v>
      </c>
      <c r="I40" s="38" t="s">
        <v>555</v>
      </c>
      <c r="J40" s="95"/>
      <c r="K40" s="460"/>
      <c r="L40" s="461"/>
      <c r="M40" s="91"/>
    </row>
    <row r="41" spans="2:13" s="7" customFormat="1" ht="15" customHeight="1" x14ac:dyDescent="0.2">
      <c r="B41" s="24">
        <v>29</v>
      </c>
      <c r="C41" s="8" t="s">
        <v>281</v>
      </c>
      <c r="D41" s="9" t="s">
        <v>282</v>
      </c>
      <c r="E41" s="17" t="s">
        <v>283</v>
      </c>
      <c r="F41" s="154" t="s">
        <v>183</v>
      </c>
      <c r="G41" s="8" t="s">
        <v>60</v>
      </c>
      <c r="H41" s="18" t="s">
        <v>66</v>
      </c>
      <c r="I41" s="38" t="s">
        <v>555</v>
      </c>
      <c r="J41" s="95"/>
      <c r="K41" s="460"/>
      <c r="L41" s="461"/>
      <c r="M41" s="91"/>
    </row>
    <row r="42" spans="2:13" s="7" customFormat="1" ht="15" customHeight="1" x14ac:dyDescent="0.2">
      <c r="B42" s="24">
        <v>30</v>
      </c>
      <c r="C42" s="8" t="s">
        <v>284</v>
      </c>
      <c r="D42" s="9" t="s">
        <v>285</v>
      </c>
      <c r="E42" s="17" t="s">
        <v>286</v>
      </c>
      <c r="F42" s="154" t="s">
        <v>72</v>
      </c>
      <c r="G42" s="8" t="s">
        <v>60</v>
      </c>
      <c r="H42" s="18" t="s">
        <v>66</v>
      </c>
      <c r="I42" s="38" t="s">
        <v>555</v>
      </c>
      <c r="J42" s="95"/>
      <c r="K42" s="460"/>
      <c r="L42" s="461"/>
      <c r="M42" s="91"/>
    </row>
    <row r="43" spans="2:13" s="7" customFormat="1" ht="15" customHeight="1" x14ac:dyDescent="0.2">
      <c r="B43" s="24">
        <v>31</v>
      </c>
      <c r="C43" s="8" t="s">
        <v>287</v>
      </c>
      <c r="D43" s="9" t="s">
        <v>288</v>
      </c>
      <c r="E43" s="17" t="s">
        <v>179</v>
      </c>
      <c r="F43" s="154" t="s">
        <v>289</v>
      </c>
      <c r="G43" s="8" t="s">
        <v>148</v>
      </c>
      <c r="H43" s="18" t="s">
        <v>66</v>
      </c>
      <c r="I43" s="38" t="s">
        <v>555</v>
      </c>
      <c r="J43" s="95"/>
      <c r="K43" s="460"/>
      <c r="L43" s="461"/>
      <c r="M43" s="91"/>
    </row>
    <row r="44" spans="2:13" s="7" customFormat="1" ht="15" customHeight="1" x14ac:dyDescent="0.2">
      <c r="B44" s="24">
        <v>32</v>
      </c>
      <c r="C44" s="8" t="s">
        <v>290</v>
      </c>
      <c r="D44" s="9" t="s">
        <v>95</v>
      </c>
      <c r="E44" s="17" t="s">
        <v>291</v>
      </c>
      <c r="F44" s="154" t="s">
        <v>221</v>
      </c>
      <c r="G44" s="8" t="s">
        <v>60</v>
      </c>
      <c r="H44" s="18" t="s">
        <v>66</v>
      </c>
      <c r="I44" s="38" t="s">
        <v>555</v>
      </c>
      <c r="J44" s="95"/>
      <c r="K44" s="460"/>
      <c r="L44" s="461"/>
      <c r="M44" s="91"/>
    </row>
    <row r="45" spans="2:13" s="7" customFormat="1" ht="15" customHeight="1" x14ac:dyDescent="0.2">
      <c r="B45" s="24">
        <v>33</v>
      </c>
      <c r="C45" s="8" t="s">
        <v>292</v>
      </c>
      <c r="D45" s="17" t="s">
        <v>293</v>
      </c>
      <c r="E45" s="17" t="s">
        <v>251</v>
      </c>
      <c r="F45" s="154" t="s">
        <v>96</v>
      </c>
      <c r="G45" s="8" t="s">
        <v>60</v>
      </c>
      <c r="H45" s="10" t="s">
        <v>66</v>
      </c>
      <c r="I45" s="38" t="s">
        <v>555</v>
      </c>
      <c r="J45" s="95"/>
      <c r="K45" s="460"/>
      <c r="L45" s="461"/>
      <c r="M45" s="91"/>
    </row>
    <row r="46" spans="2:13" s="7" customFormat="1" ht="15" customHeight="1" x14ac:dyDescent="0.2">
      <c r="B46" s="24">
        <v>34</v>
      </c>
      <c r="C46" s="8" t="s">
        <v>294</v>
      </c>
      <c r="D46" s="9" t="s">
        <v>295</v>
      </c>
      <c r="E46" s="17" t="s">
        <v>126</v>
      </c>
      <c r="F46" s="154" t="s">
        <v>296</v>
      </c>
      <c r="G46" s="8" t="s">
        <v>60</v>
      </c>
      <c r="H46" s="18" t="s">
        <v>297</v>
      </c>
      <c r="I46" s="38" t="s">
        <v>555</v>
      </c>
      <c r="J46" s="95"/>
      <c r="K46" s="460"/>
      <c r="L46" s="461"/>
      <c r="M46" s="91"/>
    </row>
    <row r="47" spans="2:13" s="7" customFormat="1" ht="15" customHeight="1" x14ac:dyDescent="0.2">
      <c r="B47" s="24">
        <v>35</v>
      </c>
      <c r="C47" s="8" t="s">
        <v>298</v>
      </c>
      <c r="D47" s="9" t="s">
        <v>299</v>
      </c>
      <c r="E47" s="17" t="s">
        <v>136</v>
      </c>
      <c r="F47" s="154" t="s">
        <v>69</v>
      </c>
      <c r="G47" s="8" t="s">
        <v>60</v>
      </c>
      <c r="H47" s="18" t="s">
        <v>66</v>
      </c>
      <c r="I47" s="38" t="s">
        <v>555</v>
      </c>
      <c r="J47" s="95"/>
      <c r="K47" s="460"/>
      <c r="L47" s="461"/>
      <c r="M47" s="91"/>
    </row>
    <row r="48" spans="2:13" s="7" customFormat="1" ht="15" customHeight="1" x14ac:dyDescent="0.2">
      <c r="B48" s="24">
        <v>36</v>
      </c>
      <c r="C48" s="8" t="s">
        <v>300</v>
      </c>
      <c r="D48" s="9" t="s">
        <v>220</v>
      </c>
      <c r="E48" s="17" t="s">
        <v>301</v>
      </c>
      <c r="F48" s="154" t="s">
        <v>302</v>
      </c>
      <c r="G48" s="8" t="s">
        <v>60</v>
      </c>
      <c r="H48" s="18" t="s">
        <v>143</v>
      </c>
      <c r="I48" s="38" t="s">
        <v>555</v>
      </c>
      <c r="J48" s="95"/>
      <c r="K48" s="460"/>
      <c r="L48" s="461"/>
      <c r="M48" s="91"/>
    </row>
    <row r="49" spans="2:13" s="7" customFormat="1" ht="15" customHeight="1" x14ac:dyDescent="0.2">
      <c r="B49" s="24">
        <v>37</v>
      </c>
      <c r="C49" s="340" t="s">
        <v>303</v>
      </c>
      <c r="D49" s="56" t="s">
        <v>304</v>
      </c>
      <c r="E49" s="17" t="s">
        <v>117</v>
      </c>
      <c r="F49" s="154" t="s">
        <v>277</v>
      </c>
      <c r="G49" s="8" t="s">
        <v>60</v>
      </c>
      <c r="H49" s="18" t="s">
        <v>66</v>
      </c>
      <c r="I49" s="64" t="s">
        <v>555</v>
      </c>
      <c r="J49" s="95"/>
      <c r="K49" s="460"/>
      <c r="L49" s="461"/>
      <c r="M49" s="91"/>
    </row>
    <row r="50" spans="2:13" s="7" customFormat="1" ht="15" customHeight="1" x14ac:dyDescent="0.2">
      <c r="B50" s="24">
        <v>38</v>
      </c>
      <c r="C50" s="8" t="s">
        <v>305</v>
      </c>
      <c r="D50" s="17" t="s">
        <v>306</v>
      </c>
      <c r="E50" s="17" t="s">
        <v>214</v>
      </c>
      <c r="F50" s="154" t="s">
        <v>92</v>
      </c>
      <c r="G50" s="8" t="s">
        <v>60</v>
      </c>
      <c r="H50" s="10" t="s">
        <v>66</v>
      </c>
      <c r="I50" s="64" t="s">
        <v>555</v>
      </c>
      <c r="J50" s="95"/>
      <c r="K50" s="460"/>
      <c r="L50" s="461"/>
      <c r="M50" s="91"/>
    </row>
    <row r="51" spans="2:13" s="7" customFormat="1" ht="15" customHeight="1" x14ac:dyDescent="0.2">
      <c r="B51" s="24">
        <v>39</v>
      </c>
      <c r="C51" s="8" t="s">
        <v>307</v>
      </c>
      <c r="D51" s="17" t="s">
        <v>308</v>
      </c>
      <c r="E51" s="17" t="s">
        <v>235</v>
      </c>
      <c r="F51" s="154" t="s">
        <v>137</v>
      </c>
      <c r="G51" s="8" t="s">
        <v>60</v>
      </c>
      <c r="H51" s="10" t="s">
        <v>66</v>
      </c>
      <c r="I51" s="64" t="s">
        <v>555</v>
      </c>
      <c r="J51" s="95"/>
      <c r="K51" s="460"/>
      <c r="L51" s="461"/>
      <c r="M51" s="91"/>
    </row>
    <row r="52" spans="2:13" s="7" customFormat="1" ht="15" customHeight="1" x14ac:dyDescent="0.2">
      <c r="B52" s="24">
        <v>40</v>
      </c>
      <c r="C52" s="8" t="s">
        <v>309</v>
      </c>
      <c r="D52" s="17" t="s">
        <v>310</v>
      </c>
      <c r="E52" s="17" t="s">
        <v>117</v>
      </c>
      <c r="F52" s="154" t="s">
        <v>209</v>
      </c>
      <c r="G52" s="8" t="s">
        <v>60</v>
      </c>
      <c r="H52" s="10" t="s">
        <v>66</v>
      </c>
      <c r="I52" s="64" t="s">
        <v>555</v>
      </c>
      <c r="J52" s="95"/>
      <c r="K52" s="460"/>
      <c r="L52" s="461"/>
      <c r="M52" s="91"/>
    </row>
    <row r="53" spans="2:13" s="7" customFormat="1" ht="15" customHeight="1" x14ac:dyDescent="0.2">
      <c r="B53" s="24">
        <v>41</v>
      </c>
      <c r="C53" s="8" t="s">
        <v>311</v>
      </c>
      <c r="D53" s="17" t="s">
        <v>312</v>
      </c>
      <c r="E53" s="17" t="s">
        <v>313</v>
      </c>
      <c r="F53" s="154" t="s">
        <v>114</v>
      </c>
      <c r="G53" s="8" t="s">
        <v>60</v>
      </c>
      <c r="H53" s="10" t="s">
        <v>66</v>
      </c>
      <c r="I53" s="64" t="s">
        <v>555</v>
      </c>
      <c r="J53" s="95"/>
      <c r="K53" s="460"/>
      <c r="L53" s="461"/>
      <c r="M53" s="91"/>
    </row>
    <row r="54" spans="2:13" s="7" customFormat="1" ht="15" customHeight="1" x14ac:dyDescent="0.2">
      <c r="B54" s="24">
        <v>42</v>
      </c>
      <c r="C54" s="8" t="s">
        <v>314</v>
      </c>
      <c r="D54" s="17" t="s">
        <v>315</v>
      </c>
      <c r="E54" s="17" t="s">
        <v>316</v>
      </c>
      <c r="F54" s="154" t="s">
        <v>96</v>
      </c>
      <c r="G54" s="8" t="s">
        <v>60</v>
      </c>
      <c r="H54" s="10" t="s">
        <v>66</v>
      </c>
      <c r="I54" s="64" t="s">
        <v>555</v>
      </c>
      <c r="J54" s="95"/>
      <c r="K54" s="460"/>
      <c r="L54" s="461"/>
      <c r="M54" s="91"/>
    </row>
    <row r="55" spans="2:13" s="7" customFormat="1" ht="15" customHeight="1" x14ac:dyDescent="0.2">
      <c r="B55" s="24">
        <v>43</v>
      </c>
      <c r="C55" s="8" t="s">
        <v>317</v>
      </c>
      <c r="D55" s="17" t="s">
        <v>318</v>
      </c>
      <c r="E55" s="17" t="s">
        <v>197</v>
      </c>
      <c r="F55" s="154" t="s">
        <v>209</v>
      </c>
      <c r="G55" s="8" t="s">
        <v>60</v>
      </c>
      <c r="H55" s="10" t="s">
        <v>66</v>
      </c>
      <c r="I55" s="64" t="s">
        <v>563</v>
      </c>
      <c r="J55" s="95"/>
      <c r="K55" s="460"/>
      <c r="L55" s="461"/>
      <c r="M55" s="91"/>
    </row>
    <row r="56" spans="2:13" s="7" customFormat="1" ht="15" customHeight="1" x14ac:dyDescent="0.2">
      <c r="B56" s="24">
        <v>44</v>
      </c>
      <c r="C56" s="8" t="s">
        <v>319</v>
      </c>
      <c r="D56" s="17" t="s">
        <v>320</v>
      </c>
      <c r="E56" s="17" t="s">
        <v>316</v>
      </c>
      <c r="F56" s="154" t="s">
        <v>321</v>
      </c>
      <c r="G56" s="8" t="s">
        <v>60</v>
      </c>
      <c r="H56" s="18" t="s">
        <v>191</v>
      </c>
      <c r="I56" s="64" t="s">
        <v>555</v>
      </c>
      <c r="J56" s="95"/>
      <c r="K56" s="460"/>
      <c r="L56" s="461"/>
      <c r="M56" s="91"/>
    </row>
    <row r="57" spans="2:13" s="7" customFormat="1" ht="15" customHeight="1" x14ac:dyDescent="0.2">
      <c r="B57" s="24">
        <v>45</v>
      </c>
      <c r="C57" s="8" t="s">
        <v>322</v>
      </c>
      <c r="D57" s="17" t="s">
        <v>323</v>
      </c>
      <c r="E57" s="17" t="s">
        <v>324</v>
      </c>
      <c r="F57" s="154" t="s">
        <v>170</v>
      </c>
      <c r="G57" s="8" t="s">
        <v>60</v>
      </c>
      <c r="H57" s="10" t="s">
        <v>66</v>
      </c>
      <c r="I57" s="64" t="s">
        <v>555</v>
      </c>
      <c r="J57" s="95"/>
      <c r="K57" s="460"/>
      <c r="L57" s="461"/>
      <c r="M57" s="91"/>
    </row>
    <row r="58" spans="2:13" s="7" customFormat="1" ht="15" customHeight="1" x14ac:dyDescent="0.2">
      <c r="B58" s="24">
        <v>46</v>
      </c>
      <c r="C58" s="375" t="s">
        <v>325</v>
      </c>
      <c r="D58" s="56" t="s">
        <v>326</v>
      </c>
      <c r="E58" s="17" t="s">
        <v>327</v>
      </c>
      <c r="F58" s="154" t="s">
        <v>328</v>
      </c>
      <c r="G58" s="8" t="s">
        <v>60</v>
      </c>
      <c r="H58" s="18" t="s">
        <v>143</v>
      </c>
      <c r="I58" s="64" t="s">
        <v>564</v>
      </c>
      <c r="J58" s="95"/>
      <c r="K58" s="460"/>
      <c r="L58" s="461"/>
      <c r="M58" s="91"/>
    </row>
    <row r="59" spans="2:13" s="7" customFormat="1" ht="15" customHeight="1" x14ac:dyDescent="0.2">
      <c r="B59" s="24">
        <v>47</v>
      </c>
      <c r="C59" s="376" t="s">
        <v>329</v>
      </c>
      <c r="D59" s="59" t="s">
        <v>330</v>
      </c>
      <c r="E59" s="382" t="s">
        <v>75</v>
      </c>
      <c r="F59" s="159" t="s">
        <v>209</v>
      </c>
      <c r="G59" s="8" t="s">
        <v>60</v>
      </c>
      <c r="H59" s="125" t="s">
        <v>66</v>
      </c>
      <c r="I59" s="124" t="s">
        <v>177</v>
      </c>
      <c r="J59" s="95"/>
      <c r="K59" s="460"/>
      <c r="L59" s="461"/>
      <c r="M59" s="91"/>
    </row>
    <row r="60" spans="2:13" s="7" customFormat="1" ht="15" customHeight="1" x14ac:dyDescent="0.2">
      <c r="B60" s="24">
        <v>48</v>
      </c>
      <c r="C60" s="377" t="s">
        <v>331</v>
      </c>
      <c r="D60" s="172" t="s">
        <v>332</v>
      </c>
      <c r="E60" s="383" t="s">
        <v>333</v>
      </c>
      <c r="F60" s="168" t="s">
        <v>114</v>
      </c>
      <c r="G60" s="173" t="s">
        <v>60</v>
      </c>
      <c r="H60" s="174" t="s">
        <v>66</v>
      </c>
      <c r="I60" s="175" t="s">
        <v>177</v>
      </c>
      <c r="J60" s="95"/>
      <c r="K60" s="460"/>
      <c r="L60" s="461"/>
      <c r="M60" s="91"/>
    </row>
    <row r="61" spans="2:13" s="7" customFormat="1" ht="15" customHeight="1" x14ac:dyDescent="0.2">
      <c r="B61" s="24" t="s">
        <v>15</v>
      </c>
      <c r="C61" s="377" t="s">
        <v>334</v>
      </c>
      <c r="D61" s="172" t="s">
        <v>335</v>
      </c>
      <c r="E61" s="383" t="s">
        <v>336</v>
      </c>
      <c r="F61" s="168" t="s">
        <v>96</v>
      </c>
      <c r="G61" s="173" t="s">
        <v>60</v>
      </c>
      <c r="H61" s="174" t="s">
        <v>66</v>
      </c>
      <c r="I61" s="175"/>
      <c r="J61" s="95"/>
      <c r="K61" s="460"/>
      <c r="L61" s="461"/>
      <c r="M61" s="91"/>
    </row>
    <row r="62" spans="2:13" s="7" customFormat="1" ht="15" customHeight="1" x14ac:dyDescent="0.2">
      <c r="B62" s="24" t="s">
        <v>15</v>
      </c>
      <c r="C62" s="377" t="s">
        <v>337</v>
      </c>
      <c r="D62" s="172" t="s">
        <v>338</v>
      </c>
      <c r="E62" s="383" t="s">
        <v>136</v>
      </c>
      <c r="F62" s="168" t="s">
        <v>127</v>
      </c>
      <c r="G62" s="173" t="s">
        <v>60</v>
      </c>
      <c r="H62" s="174" t="s">
        <v>66</v>
      </c>
      <c r="I62" s="175"/>
      <c r="J62" s="95"/>
      <c r="K62" s="460"/>
      <c r="L62" s="461"/>
      <c r="M62" s="91"/>
    </row>
    <row r="63" spans="2:13" s="7" customFormat="1" ht="15" customHeight="1" x14ac:dyDescent="0.2">
      <c r="B63" s="24" t="s">
        <v>15</v>
      </c>
      <c r="C63" s="377" t="s">
        <v>339</v>
      </c>
      <c r="D63" s="172" t="s">
        <v>340</v>
      </c>
      <c r="E63" s="383" t="s">
        <v>341</v>
      </c>
      <c r="F63" s="168" t="s">
        <v>106</v>
      </c>
      <c r="G63" s="173" t="s">
        <v>60</v>
      </c>
      <c r="H63" s="174" t="s">
        <v>66</v>
      </c>
      <c r="I63" s="175"/>
      <c r="J63" s="95"/>
      <c r="K63" s="460"/>
      <c r="L63" s="461"/>
      <c r="M63" s="91"/>
    </row>
    <row r="64" spans="2:13" s="7" customFormat="1" ht="15" customHeight="1" x14ac:dyDescent="0.2">
      <c r="B64" s="176" t="s">
        <v>15</v>
      </c>
      <c r="C64" s="377" t="s">
        <v>342</v>
      </c>
      <c r="D64" s="172" t="s">
        <v>343</v>
      </c>
      <c r="E64" s="383" t="s">
        <v>344</v>
      </c>
      <c r="F64" s="168" t="s">
        <v>79</v>
      </c>
      <c r="G64" s="173" t="s">
        <v>60</v>
      </c>
      <c r="H64" s="174" t="s">
        <v>66</v>
      </c>
      <c r="I64" s="175"/>
      <c r="J64" s="95"/>
      <c r="K64" s="460"/>
      <c r="L64" s="461"/>
      <c r="M64" s="91"/>
    </row>
    <row r="65" spans="2:13" s="7" customFormat="1" ht="15" customHeight="1" x14ac:dyDescent="0.2">
      <c r="B65" s="24"/>
      <c r="C65" s="171"/>
      <c r="D65" s="172"/>
      <c r="E65" s="168"/>
      <c r="F65" s="168"/>
      <c r="G65" s="173"/>
      <c r="H65" s="174"/>
      <c r="I65" s="175"/>
      <c r="J65" s="95"/>
      <c r="K65" s="460"/>
      <c r="L65" s="461"/>
      <c r="M65" s="91"/>
    </row>
    <row r="66" spans="2:13" s="7" customFormat="1" ht="15" customHeight="1" thickBot="1" x14ac:dyDescent="0.25">
      <c r="B66" s="302"/>
      <c r="C66" s="303"/>
      <c r="D66" s="304"/>
      <c r="E66" s="305"/>
      <c r="F66" s="305"/>
      <c r="G66" s="293"/>
      <c r="H66" s="306"/>
      <c r="I66" s="307"/>
      <c r="J66" s="95"/>
      <c r="K66" s="462"/>
      <c r="L66" s="463"/>
      <c r="M66" s="91"/>
    </row>
    <row r="67" spans="2:13" s="7" customFormat="1" ht="15" customHeight="1" x14ac:dyDescent="0.2">
      <c r="B67" s="374">
        <v>1</v>
      </c>
      <c r="C67" s="464" t="s">
        <v>565</v>
      </c>
      <c r="D67" s="465"/>
      <c r="E67" s="465"/>
      <c r="F67" s="465"/>
      <c r="G67" s="465"/>
      <c r="H67" s="465"/>
      <c r="I67" s="465"/>
      <c r="J67" s="465"/>
      <c r="K67" s="465"/>
      <c r="L67" s="466"/>
      <c r="M67" s="91"/>
    </row>
    <row r="68" spans="2:13" s="7" customFormat="1" ht="15" customHeight="1" x14ac:dyDescent="0.2">
      <c r="B68" s="300">
        <v>2</v>
      </c>
      <c r="C68" s="467" t="s">
        <v>566</v>
      </c>
      <c r="D68" s="468"/>
      <c r="E68" s="468"/>
      <c r="F68" s="468"/>
      <c r="G68" s="468"/>
      <c r="H68" s="468"/>
      <c r="I68" s="468"/>
      <c r="J68" s="468"/>
      <c r="K68" s="468"/>
      <c r="L68" s="469"/>
      <c r="M68" s="91"/>
    </row>
    <row r="69" spans="2:13" s="7" customFormat="1" ht="15" customHeight="1" thickBot="1" x14ac:dyDescent="0.25">
      <c r="B69" s="301">
        <v>3</v>
      </c>
      <c r="C69" s="470" t="s">
        <v>567</v>
      </c>
      <c r="D69" s="471"/>
      <c r="E69" s="471"/>
      <c r="F69" s="471"/>
      <c r="G69" s="471"/>
      <c r="H69" s="471"/>
      <c r="I69" s="471"/>
      <c r="J69" s="471"/>
      <c r="K69" s="471"/>
      <c r="L69" s="472"/>
      <c r="M69" s="91"/>
    </row>
    <row r="70" spans="2:13" ht="15" customHeight="1" x14ac:dyDescent="0.2"/>
    <row r="71" spans="2:13" ht="15" customHeight="1" x14ac:dyDescent="0.2"/>
  </sheetData>
  <sheetProtection selectLockedCells="1" selectUnlockedCells="1"/>
  <mergeCells count="64">
    <mergeCell ref="K66:L66"/>
    <mergeCell ref="C67:L67"/>
    <mergeCell ref="C68:L68"/>
    <mergeCell ref="C69:L69"/>
    <mergeCell ref="K65:L65"/>
    <mergeCell ref="K61:L61"/>
    <mergeCell ref="K62:L62"/>
    <mergeCell ref="K63:L63"/>
    <mergeCell ref="K64:L64"/>
    <mergeCell ref="K60:L6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81"/>
      <c r="C1" s="481"/>
      <c r="D1" s="61"/>
      <c r="E1" s="61"/>
      <c r="F1" s="61"/>
      <c r="G1" s="196"/>
      <c r="H1" s="196"/>
      <c r="I1" s="196"/>
      <c r="J1" s="399"/>
      <c r="K1" s="399"/>
      <c r="L1" s="399"/>
      <c r="M1" s="196"/>
    </row>
    <row r="2" spans="1:14" ht="15" customHeight="1" x14ac:dyDescent="0.2">
      <c r="B2" s="481"/>
      <c r="C2" s="481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47"/>
    </row>
    <row r="3" spans="1:14" ht="15" customHeight="1" x14ac:dyDescent="0.2">
      <c r="B3" s="481"/>
      <c r="C3" s="481"/>
      <c r="D3" s="406"/>
      <c r="E3" s="406"/>
      <c r="F3" s="406"/>
      <c r="G3" s="406"/>
      <c r="H3" s="406"/>
      <c r="I3" s="406"/>
      <c r="J3" s="399"/>
      <c r="K3" s="399"/>
      <c r="L3" s="399"/>
      <c r="M3" s="62"/>
    </row>
    <row r="4" spans="1:14" ht="15" customHeight="1" x14ac:dyDescent="0.2">
      <c r="B4" s="481"/>
      <c r="C4" s="481"/>
      <c r="D4" s="139"/>
      <c r="E4" s="139"/>
      <c r="F4" s="139"/>
      <c r="G4" s="139"/>
      <c r="H4" s="139"/>
      <c r="I4" s="139"/>
      <c r="J4" s="399"/>
      <c r="K4" s="399"/>
      <c r="L4" s="399"/>
      <c r="M4" s="62"/>
    </row>
    <row r="5" spans="1:14" ht="15" customHeight="1" x14ac:dyDescent="0.2">
      <c r="B5" s="481"/>
      <c r="C5" s="481"/>
      <c r="D5" s="139"/>
      <c r="E5" s="139"/>
      <c r="F5" s="139"/>
      <c r="G5" s="139"/>
      <c r="H5" s="139"/>
      <c r="I5" s="139"/>
      <c r="J5" s="399"/>
      <c r="K5" s="399"/>
      <c r="L5" s="399"/>
      <c r="M5" s="62"/>
    </row>
    <row r="6" spans="1:14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399"/>
      <c r="K6" s="399"/>
      <c r="L6" s="399"/>
      <c r="M6" s="62"/>
    </row>
    <row r="7" spans="1:14" ht="19.5" thickBot="1" x14ac:dyDescent="0.25">
      <c r="B7" s="481"/>
      <c r="C7" s="481"/>
      <c r="D7" s="403" t="s">
        <v>1</v>
      </c>
      <c r="E7" s="403"/>
      <c r="F7" s="439">
        <f>'Classements 1-2'!F7</f>
        <v>43218</v>
      </c>
      <c r="G7" s="440"/>
      <c r="H7" s="440"/>
      <c r="I7" s="441"/>
      <c r="J7" s="399"/>
      <c r="K7" s="399"/>
      <c r="L7" s="399"/>
      <c r="M7" s="47"/>
    </row>
    <row r="8" spans="1:14" ht="16.5" customHeight="1" thickBot="1" x14ac:dyDescent="0.25">
      <c r="B8" s="482"/>
      <c r="C8" s="482"/>
      <c r="D8" s="119" t="str">
        <f>'Classements 1-2'!D8</f>
        <v xml:space="preserve">Club Organis. </v>
      </c>
      <c r="E8" s="442" t="str">
        <f>'Classements 1-2'!E8</f>
        <v>AS Berthelot Mermoz</v>
      </c>
      <c r="F8" s="443"/>
      <c r="G8" s="442"/>
      <c r="H8" s="442"/>
      <c r="I8" s="442"/>
      <c r="J8" s="400"/>
      <c r="K8" s="400"/>
      <c r="L8" s="400"/>
      <c r="M8" s="47"/>
    </row>
    <row r="9" spans="1:14" ht="19.5" thickBot="1" x14ac:dyDescent="0.25">
      <c r="B9" s="404" t="s">
        <v>18</v>
      </c>
      <c r="C9" s="404"/>
      <c r="D9" s="404"/>
      <c r="E9" s="444" t="str">
        <f>'Classements 1-2'!E9</f>
        <v>Prix de Tramoyes</v>
      </c>
      <c r="F9" s="445"/>
      <c r="G9" s="445"/>
      <c r="H9" s="445"/>
      <c r="I9" s="446"/>
      <c r="J9" s="416" t="s">
        <v>43</v>
      </c>
      <c r="K9" s="417"/>
      <c r="L9" s="330">
        <v>36.82</v>
      </c>
      <c r="M9" s="108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7.25" customHeight="1" thickBot="1" x14ac:dyDescent="0.25">
      <c r="B11" s="483" t="s">
        <v>49</v>
      </c>
      <c r="C11" s="484"/>
      <c r="D11" s="484"/>
      <c r="E11" s="485" t="str">
        <f>'Classements 1-2'!E11</f>
        <v xml:space="preserve">Nombre de participants </v>
      </c>
      <c r="F11" s="486"/>
      <c r="G11" s="126">
        <v>44</v>
      </c>
      <c r="H11" s="25" t="s">
        <v>40</v>
      </c>
      <c r="I11" s="122">
        <v>64</v>
      </c>
      <c r="J11" s="422" t="s">
        <v>54</v>
      </c>
      <c r="K11" s="448" t="s">
        <v>52</v>
      </c>
      <c r="L11" s="449"/>
      <c r="M11" s="109"/>
    </row>
    <row r="12" spans="1:14" ht="20.25" customHeight="1" thickBot="1" x14ac:dyDescent="0.25">
      <c r="B12" s="151" t="s">
        <v>198</v>
      </c>
      <c r="C12" s="153" t="s">
        <v>39</v>
      </c>
      <c r="D12" s="150" t="s">
        <v>3</v>
      </c>
      <c r="E12" s="28" t="s">
        <v>4</v>
      </c>
      <c r="F12" s="28" t="s">
        <v>5</v>
      </c>
      <c r="G12" s="74" t="s">
        <v>6</v>
      </c>
      <c r="H12" s="75" t="s">
        <v>7</v>
      </c>
      <c r="I12" s="106" t="s">
        <v>19</v>
      </c>
      <c r="J12" s="423"/>
      <c r="K12" s="450" t="s">
        <v>53</v>
      </c>
      <c r="L12" s="451"/>
      <c r="M12" s="110"/>
    </row>
    <row r="13" spans="1:14" s="7" customFormat="1" ht="15" customHeight="1" x14ac:dyDescent="0.2">
      <c r="B13" s="20">
        <v>1</v>
      </c>
      <c r="C13" s="341" t="s">
        <v>345</v>
      </c>
      <c r="D13" s="76" t="s">
        <v>346</v>
      </c>
      <c r="E13" s="76" t="s">
        <v>347</v>
      </c>
      <c r="F13" s="161" t="s">
        <v>348</v>
      </c>
      <c r="G13" s="77" t="s">
        <v>60</v>
      </c>
      <c r="H13" s="78" t="s">
        <v>66</v>
      </c>
      <c r="I13" s="55" t="s">
        <v>568</v>
      </c>
      <c r="J13" s="65">
        <v>12</v>
      </c>
      <c r="K13" s="477"/>
      <c r="L13" s="478"/>
      <c r="M13" s="91"/>
    </row>
    <row r="14" spans="1:14" s="7" customFormat="1" ht="15" customHeight="1" x14ac:dyDescent="0.2">
      <c r="B14" s="21">
        <v>2</v>
      </c>
      <c r="C14" s="8" t="s">
        <v>349</v>
      </c>
      <c r="D14" s="9" t="s">
        <v>350</v>
      </c>
      <c r="E14" s="17" t="s">
        <v>347</v>
      </c>
      <c r="F14" s="154" t="s">
        <v>170</v>
      </c>
      <c r="G14" s="10" t="s">
        <v>60</v>
      </c>
      <c r="H14" s="10" t="s">
        <v>66</v>
      </c>
      <c r="I14" s="32" t="s">
        <v>555</v>
      </c>
      <c r="J14" s="66">
        <v>8</v>
      </c>
      <c r="K14" s="473"/>
      <c r="L14" s="474"/>
      <c r="M14" s="113"/>
      <c r="N14" s="249"/>
    </row>
    <row r="15" spans="1:14" s="7" customFormat="1" ht="15" customHeight="1" x14ac:dyDescent="0.2">
      <c r="B15" s="21">
        <v>3</v>
      </c>
      <c r="C15" s="8" t="s">
        <v>351</v>
      </c>
      <c r="D15" s="9" t="s">
        <v>352</v>
      </c>
      <c r="E15" s="17" t="s">
        <v>126</v>
      </c>
      <c r="F15" s="154" t="s">
        <v>236</v>
      </c>
      <c r="G15" s="10" t="s">
        <v>148</v>
      </c>
      <c r="H15" s="10" t="s">
        <v>149</v>
      </c>
      <c r="I15" s="32" t="s">
        <v>555</v>
      </c>
      <c r="J15" s="66"/>
      <c r="K15" s="473"/>
      <c r="L15" s="474"/>
      <c r="M15" s="113"/>
      <c r="N15" s="249"/>
    </row>
    <row r="16" spans="1:14" s="7" customFormat="1" ht="15" customHeight="1" x14ac:dyDescent="0.2">
      <c r="B16" s="21">
        <v>4</v>
      </c>
      <c r="C16" s="8" t="s">
        <v>353</v>
      </c>
      <c r="D16" s="9" t="s">
        <v>354</v>
      </c>
      <c r="E16" s="17" t="s">
        <v>355</v>
      </c>
      <c r="F16" s="154" t="s">
        <v>356</v>
      </c>
      <c r="G16" s="8" t="s">
        <v>60</v>
      </c>
      <c r="H16" s="10" t="s">
        <v>66</v>
      </c>
      <c r="I16" s="32" t="s">
        <v>555</v>
      </c>
      <c r="J16" s="66">
        <v>4</v>
      </c>
      <c r="K16" s="473"/>
      <c r="L16" s="474"/>
      <c r="M16" s="113"/>
      <c r="N16" s="249"/>
    </row>
    <row r="17" spans="2:14" s="7" customFormat="1" ht="15" customHeight="1" thickBot="1" x14ac:dyDescent="0.25">
      <c r="B17" s="22">
        <v>5</v>
      </c>
      <c r="C17" s="8" t="s">
        <v>357</v>
      </c>
      <c r="D17" s="9" t="s">
        <v>358</v>
      </c>
      <c r="E17" s="385" t="s">
        <v>136</v>
      </c>
      <c r="F17" s="155" t="s">
        <v>209</v>
      </c>
      <c r="G17" s="80" t="s">
        <v>60</v>
      </c>
      <c r="H17" s="80" t="s">
        <v>66</v>
      </c>
      <c r="I17" s="35" t="s">
        <v>555</v>
      </c>
      <c r="J17" s="67">
        <v>2</v>
      </c>
      <c r="K17" s="479"/>
      <c r="L17" s="480"/>
      <c r="M17" s="91"/>
      <c r="N17" s="249"/>
    </row>
    <row r="18" spans="2:14" s="7" customFormat="1" ht="15" customHeight="1" x14ac:dyDescent="0.2">
      <c r="B18" s="68">
        <v>6</v>
      </c>
      <c r="C18" s="341" t="s">
        <v>359</v>
      </c>
      <c r="D18" s="76" t="s">
        <v>360</v>
      </c>
      <c r="E18" s="386" t="s">
        <v>361</v>
      </c>
      <c r="F18" s="162" t="s">
        <v>356</v>
      </c>
      <c r="G18" s="81" t="s">
        <v>60</v>
      </c>
      <c r="H18" s="82" t="s">
        <v>66</v>
      </c>
      <c r="I18" s="63" t="s">
        <v>555</v>
      </c>
      <c r="J18" s="96"/>
      <c r="K18" s="475"/>
      <c r="L18" s="476"/>
      <c r="M18" s="91"/>
      <c r="N18" s="249"/>
    </row>
    <row r="19" spans="2:14" s="7" customFormat="1" ht="15" customHeight="1" x14ac:dyDescent="0.2">
      <c r="B19" s="24">
        <v>7</v>
      </c>
      <c r="C19" s="8" t="s">
        <v>362</v>
      </c>
      <c r="D19" s="9" t="s">
        <v>363</v>
      </c>
      <c r="E19" s="17" t="s">
        <v>347</v>
      </c>
      <c r="F19" s="154" t="s">
        <v>170</v>
      </c>
      <c r="G19" s="10" t="s">
        <v>60</v>
      </c>
      <c r="H19" s="83" t="s">
        <v>66</v>
      </c>
      <c r="I19" s="38" t="s">
        <v>555</v>
      </c>
      <c r="J19" s="97"/>
      <c r="K19" s="473"/>
      <c r="L19" s="474"/>
      <c r="M19" s="113"/>
      <c r="N19" s="249"/>
    </row>
    <row r="20" spans="2:14" s="7" customFormat="1" ht="15" customHeight="1" x14ac:dyDescent="0.2">
      <c r="B20" s="24">
        <v>8</v>
      </c>
      <c r="C20" s="8" t="s">
        <v>364</v>
      </c>
      <c r="D20" s="17" t="s">
        <v>365</v>
      </c>
      <c r="E20" s="17" t="s">
        <v>122</v>
      </c>
      <c r="F20" s="154" t="s">
        <v>366</v>
      </c>
      <c r="G20" s="8" t="s">
        <v>60</v>
      </c>
      <c r="H20" s="10" t="s">
        <v>66</v>
      </c>
      <c r="I20" s="38" t="s">
        <v>555</v>
      </c>
      <c r="J20" s="97"/>
      <c r="K20" s="473"/>
      <c r="L20" s="474"/>
      <c r="M20" s="113"/>
      <c r="N20" s="249"/>
    </row>
    <row r="21" spans="2:14" s="7" customFormat="1" ht="15" customHeight="1" x14ac:dyDescent="0.2">
      <c r="B21" s="24">
        <v>9</v>
      </c>
      <c r="C21" s="342" t="s">
        <v>367</v>
      </c>
      <c r="D21" s="56" t="s">
        <v>368</v>
      </c>
      <c r="E21" s="56" t="s">
        <v>224</v>
      </c>
      <c r="F21" s="158" t="s">
        <v>369</v>
      </c>
      <c r="G21" s="12" t="s">
        <v>60</v>
      </c>
      <c r="H21" s="13" t="s">
        <v>66</v>
      </c>
      <c r="I21" s="38" t="s">
        <v>555</v>
      </c>
      <c r="J21" s="97"/>
      <c r="K21" s="473"/>
      <c r="L21" s="474"/>
      <c r="M21" s="113"/>
      <c r="N21" s="249"/>
    </row>
    <row r="22" spans="2:14" s="7" customFormat="1" ht="15" customHeight="1" x14ac:dyDescent="0.2">
      <c r="B22" s="24">
        <v>10</v>
      </c>
      <c r="C22" s="8" t="s">
        <v>370</v>
      </c>
      <c r="D22" s="9" t="s">
        <v>371</v>
      </c>
      <c r="E22" s="17" t="s">
        <v>372</v>
      </c>
      <c r="F22" s="154" t="s">
        <v>373</v>
      </c>
      <c r="G22" s="8" t="s">
        <v>60</v>
      </c>
      <c r="H22" s="18" t="s">
        <v>66</v>
      </c>
      <c r="I22" s="38" t="s">
        <v>555</v>
      </c>
      <c r="J22" s="97"/>
      <c r="K22" s="473"/>
      <c r="L22" s="474"/>
      <c r="M22" s="113"/>
      <c r="N22" s="249"/>
    </row>
    <row r="23" spans="2:14" s="7" customFormat="1" ht="15" customHeight="1" x14ac:dyDescent="0.2">
      <c r="B23" s="24">
        <v>11</v>
      </c>
      <c r="C23" s="8" t="s">
        <v>374</v>
      </c>
      <c r="D23" s="9" t="s">
        <v>375</v>
      </c>
      <c r="E23" s="17" t="s">
        <v>376</v>
      </c>
      <c r="F23" s="154" t="s">
        <v>92</v>
      </c>
      <c r="G23" s="8" t="s">
        <v>60</v>
      </c>
      <c r="H23" s="10" t="s">
        <v>66</v>
      </c>
      <c r="I23" s="38" t="s">
        <v>555</v>
      </c>
      <c r="J23" s="97"/>
      <c r="K23" s="473"/>
      <c r="L23" s="474"/>
      <c r="M23" s="113"/>
      <c r="N23" s="249"/>
    </row>
    <row r="24" spans="2:14" s="7" customFormat="1" ht="15" customHeight="1" x14ac:dyDescent="0.2">
      <c r="B24" s="24">
        <v>12</v>
      </c>
      <c r="C24" s="8" t="s">
        <v>377</v>
      </c>
      <c r="D24" s="9" t="s">
        <v>378</v>
      </c>
      <c r="E24" s="17" t="s">
        <v>161</v>
      </c>
      <c r="F24" s="154" t="s">
        <v>379</v>
      </c>
      <c r="G24" s="8" t="s">
        <v>60</v>
      </c>
      <c r="H24" s="18" t="s">
        <v>149</v>
      </c>
      <c r="I24" s="38" t="s">
        <v>555</v>
      </c>
      <c r="J24" s="97"/>
      <c r="K24" s="473"/>
      <c r="L24" s="474"/>
      <c r="M24" s="113"/>
      <c r="N24" s="249"/>
    </row>
    <row r="25" spans="2:14" s="7" customFormat="1" ht="15" customHeight="1" x14ac:dyDescent="0.2">
      <c r="B25" s="356">
        <v>13</v>
      </c>
      <c r="C25" s="311" t="s">
        <v>380</v>
      </c>
      <c r="D25" s="312" t="s">
        <v>381</v>
      </c>
      <c r="E25" s="310" t="s">
        <v>382</v>
      </c>
      <c r="F25" s="311" t="s">
        <v>127</v>
      </c>
      <c r="G25" s="311" t="s">
        <v>60</v>
      </c>
      <c r="H25" s="357" t="s">
        <v>66</v>
      </c>
      <c r="I25" s="358" t="s">
        <v>555</v>
      </c>
      <c r="J25" s="97"/>
      <c r="K25" s="354"/>
      <c r="L25" s="355"/>
      <c r="M25" s="113"/>
      <c r="N25" s="249"/>
    </row>
    <row r="26" spans="2:14" s="7" customFormat="1" ht="15" customHeight="1" x14ac:dyDescent="0.2">
      <c r="B26" s="24">
        <v>14</v>
      </c>
      <c r="C26" s="8" t="s">
        <v>383</v>
      </c>
      <c r="D26" s="17" t="s">
        <v>384</v>
      </c>
      <c r="E26" s="17" t="s">
        <v>385</v>
      </c>
      <c r="F26" s="154" t="s">
        <v>215</v>
      </c>
      <c r="G26" s="8" t="s">
        <v>60</v>
      </c>
      <c r="H26" s="10" t="s">
        <v>66</v>
      </c>
      <c r="I26" s="38" t="s">
        <v>555</v>
      </c>
      <c r="J26" s="97"/>
      <c r="K26" s="473"/>
      <c r="L26" s="474"/>
      <c r="M26" s="113"/>
      <c r="N26" s="249"/>
    </row>
    <row r="27" spans="2:14" s="7" customFormat="1" ht="15" customHeight="1" x14ac:dyDescent="0.2">
      <c r="B27" s="24">
        <v>15</v>
      </c>
      <c r="C27" s="8" t="s">
        <v>386</v>
      </c>
      <c r="D27" s="9" t="s">
        <v>387</v>
      </c>
      <c r="E27" s="17" t="s">
        <v>388</v>
      </c>
      <c r="F27" s="154" t="s">
        <v>72</v>
      </c>
      <c r="G27" s="8" t="s">
        <v>60</v>
      </c>
      <c r="H27" s="10" t="s">
        <v>66</v>
      </c>
      <c r="I27" s="32" t="s">
        <v>555</v>
      </c>
      <c r="J27" s="97"/>
      <c r="K27" s="473"/>
      <c r="L27" s="474"/>
      <c r="M27" s="113"/>
      <c r="N27" s="249"/>
    </row>
    <row r="28" spans="2:14" s="7" customFormat="1" ht="15" customHeight="1" x14ac:dyDescent="0.2">
      <c r="B28" s="24">
        <v>16</v>
      </c>
      <c r="C28" s="342" t="s">
        <v>389</v>
      </c>
      <c r="D28" s="56" t="s">
        <v>390</v>
      </c>
      <c r="E28" s="56" t="s">
        <v>347</v>
      </c>
      <c r="F28" s="196" t="s">
        <v>221</v>
      </c>
      <c r="G28" s="8" t="s">
        <v>60</v>
      </c>
      <c r="H28" s="10" t="s">
        <v>66</v>
      </c>
      <c r="I28" s="38" t="s">
        <v>555</v>
      </c>
      <c r="J28" s="97"/>
      <c r="K28" s="473"/>
      <c r="L28" s="474"/>
      <c r="M28" s="113"/>
      <c r="N28" s="249"/>
    </row>
    <row r="29" spans="2:14" s="7" customFormat="1" ht="15" customHeight="1" x14ac:dyDescent="0.2">
      <c r="B29" s="24">
        <v>17</v>
      </c>
      <c r="C29" s="342" t="s">
        <v>391</v>
      </c>
      <c r="D29" s="56" t="s">
        <v>392</v>
      </c>
      <c r="E29" s="17" t="s">
        <v>393</v>
      </c>
      <c r="F29" s="154" t="s">
        <v>252</v>
      </c>
      <c r="G29" s="10" t="s">
        <v>60</v>
      </c>
      <c r="H29" s="10" t="s">
        <v>66</v>
      </c>
      <c r="I29" s="38" t="s">
        <v>555</v>
      </c>
      <c r="J29" s="97"/>
      <c r="K29" s="473"/>
      <c r="L29" s="474"/>
      <c r="M29" s="91"/>
    </row>
    <row r="30" spans="2:14" s="7" customFormat="1" ht="15" customHeight="1" x14ac:dyDescent="0.2">
      <c r="B30" s="24">
        <v>18</v>
      </c>
      <c r="C30" s="343" t="s">
        <v>394</v>
      </c>
      <c r="D30" s="59" t="s">
        <v>395</v>
      </c>
      <c r="E30" s="17" t="s">
        <v>396</v>
      </c>
      <c r="F30" s="154" t="s">
        <v>173</v>
      </c>
      <c r="G30" s="8" t="s">
        <v>60</v>
      </c>
      <c r="H30" s="10" t="s">
        <v>66</v>
      </c>
      <c r="I30" s="38" t="s">
        <v>555</v>
      </c>
      <c r="J30" s="97"/>
      <c r="K30" s="473"/>
      <c r="L30" s="474"/>
      <c r="M30" s="91"/>
    </row>
    <row r="31" spans="2:14" s="7" customFormat="1" ht="15" customHeight="1" x14ac:dyDescent="0.2">
      <c r="B31" s="24">
        <v>19</v>
      </c>
      <c r="C31" s="342" t="s">
        <v>397</v>
      </c>
      <c r="D31" s="56" t="s">
        <v>398</v>
      </c>
      <c r="E31" s="17" t="s">
        <v>283</v>
      </c>
      <c r="F31" s="154" t="s">
        <v>69</v>
      </c>
      <c r="G31" s="8" t="s">
        <v>60</v>
      </c>
      <c r="H31" s="10" t="s">
        <v>66</v>
      </c>
      <c r="I31" s="38" t="s">
        <v>555</v>
      </c>
      <c r="J31" s="97"/>
      <c r="K31" s="473"/>
      <c r="L31" s="474"/>
      <c r="M31" s="91"/>
    </row>
    <row r="32" spans="2:14" s="7" customFormat="1" ht="15" customHeight="1" x14ac:dyDescent="0.2">
      <c r="B32" s="24">
        <v>20</v>
      </c>
      <c r="C32" s="342" t="s">
        <v>399</v>
      </c>
      <c r="D32" s="56" t="s">
        <v>400</v>
      </c>
      <c r="E32" s="17" t="s">
        <v>401</v>
      </c>
      <c r="F32" s="154" t="s">
        <v>402</v>
      </c>
      <c r="G32" s="8" t="s">
        <v>60</v>
      </c>
      <c r="H32" s="10" t="s">
        <v>66</v>
      </c>
      <c r="I32" s="38" t="s">
        <v>555</v>
      </c>
      <c r="J32" s="97"/>
      <c r="K32" s="473"/>
      <c r="L32" s="474"/>
      <c r="M32" s="91"/>
    </row>
    <row r="33" spans="2:13" s="7" customFormat="1" ht="15" customHeight="1" x14ac:dyDescent="0.2">
      <c r="B33" s="24">
        <v>21</v>
      </c>
      <c r="C33" s="8" t="s">
        <v>403</v>
      </c>
      <c r="D33" s="9" t="s">
        <v>404</v>
      </c>
      <c r="E33" s="17" t="s">
        <v>316</v>
      </c>
      <c r="F33" s="154" t="s">
        <v>379</v>
      </c>
      <c r="G33" s="8" t="s">
        <v>60</v>
      </c>
      <c r="H33" s="18" t="s">
        <v>149</v>
      </c>
      <c r="I33" s="38" t="s">
        <v>555</v>
      </c>
      <c r="J33" s="97"/>
      <c r="K33" s="473"/>
      <c r="L33" s="474"/>
      <c r="M33" s="91"/>
    </row>
    <row r="34" spans="2:13" s="7" customFormat="1" ht="15" customHeight="1" x14ac:dyDescent="0.2">
      <c r="B34" s="24">
        <v>22</v>
      </c>
      <c r="C34" s="8" t="s">
        <v>405</v>
      </c>
      <c r="D34" s="84" t="s">
        <v>406</v>
      </c>
      <c r="E34" s="84" t="s">
        <v>407</v>
      </c>
      <c r="F34" s="163" t="s">
        <v>408</v>
      </c>
      <c r="G34" s="85" t="s">
        <v>60</v>
      </c>
      <c r="H34" s="86" t="s">
        <v>66</v>
      </c>
      <c r="I34" s="38" t="s">
        <v>555</v>
      </c>
      <c r="J34" s="97"/>
      <c r="K34" s="473"/>
      <c r="L34" s="474"/>
      <c r="M34" s="91"/>
    </row>
    <row r="35" spans="2:13" s="7" customFormat="1" ht="15" customHeight="1" x14ac:dyDescent="0.2">
      <c r="B35" s="24">
        <v>23</v>
      </c>
      <c r="C35" s="8" t="s">
        <v>409</v>
      </c>
      <c r="D35" s="84" t="s">
        <v>410</v>
      </c>
      <c r="E35" s="84" t="s">
        <v>333</v>
      </c>
      <c r="F35" s="163" t="s">
        <v>106</v>
      </c>
      <c r="G35" s="85" t="s">
        <v>60</v>
      </c>
      <c r="H35" s="86" t="s">
        <v>66</v>
      </c>
      <c r="I35" s="38" t="s">
        <v>555</v>
      </c>
      <c r="J35" s="97"/>
      <c r="K35" s="473"/>
      <c r="L35" s="474"/>
      <c r="M35" s="91"/>
    </row>
    <row r="36" spans="2:13" s="7" customFormat="1" ht="15" customHeight="1" x14ac:dyDescent="0.2">
      <c r="B36" s="24">
        <v>24</v>
      </c>
      <c r="C36" s="8" t="s">
        <v>411</v>
      </c>
      <c r="D36" s="87" t="s">
        <v>412</v>
      </c>
      <c r="E36" s="17" t="s">
        <v>235</v>
      </c>
      <c r="F36" s="163" t="s">
        <v>69</v>
      </c>
      <c r="G36" s="85" t="s">
        <v>60</v>
      </c>
      <c r="H36" s="18" t="s">
        <v>66</v>
      </c>
      <c r="I36" s="38" t="s">
        <v>555</v>
      </c>
      <c r="J36" s="97"/>
      <c r="K36" s="473"/>
      <c r="L36" s="474"/>
      <c r="M36" s="91"/>
    </row>
    <row r="37" spans="2:13" s="7" customFormat="1" ht="15" customHeight="1" x14ac:dyDescent="0.2">
      <c r="B37" s="24">
        <v>25</v>
      </c>
      <c r="C37" s="8" t="s">
        <v>413</v>
      </c>
      <c r="D37" s="87" t="s">
        <v>87</v>
      </c>
      <c r="E37" s="84" t="s">
        <v>224</v>
      </c>
      <c r="F37" s="163" t="s">
        <v>170</v>
      </c>
      <c r="G37" s="85" t="s">
        <v>60</v>
      </c>
      <c r="H37" s="18" t="s">
        <v>66</v>
      </c>
      <c r="I37" s="38" t="s">
        <v>555</v>
      </c>
      <c r="J37" s="97"/>
      <c r="K37" s="473"/>
      <c r="L37" s="474"/>
      <c r="M37" s="91"/>
    </row>
    <row r="38" spans="2:13" s="7" customFormat="1" ht="15" customHeight="1" x14ac:dyDescent="0.2">
      <c r="B38" s="24">
        <v>26</v>
      </c>
      <c r="C38" s="8" t="s">
        <v>414</v>
      </c>
      <c r="D38" s="9" t="s">
        <v>415</v>
      </c>
      <c r="E38" s="84" t="s">
        <v>224</v>
      </c>
      <c r="F38" s="163" t="s">
        <v>373</v>
      </c>
      <c r="G38" s="85" t="s">
        <v>60</v>
      </c>
      <c r="H38" s="18" t="s">
        <v>66</v>
      </c>
      <c r="I38" s="39" t="s">
        <v>555</v>
      </c>
      <c r="J38" s="97"/>
      <c r="K38" s="473"/>
      <c r="L38" s="474"/>
      <c r="M38" s="91"/>
    </row>
    <row r="39" spans="2:13" s="7" customFormat="1" ht="15" customHeight="1" x14ac:dyDescent="0.2">
      <c r="B39" s="24">
        <v>27</v>
      </c>
      <c r="C39" s="8" t="s">
        <v>416</v>
      </c>
      <c r="D39" s="84" t="s">
        <v>417</v>
      </c>
      <c r="E39" s="84" t="s">
        <v>361</v>
      </c>
      <c r="F39" s="163" t="s">
        <v>408</v>
      </c>
      <c r="G39" s="85" t="s">
        <v>60</v>
      </c>
      <c r="H39" s="86" t="s">
        <v>66</v>
      </c>
      <c r="I39" s="39" t="s">
        <v>555</v>
      </c>
      <c r="J39" s="97"/>
      <c r="K39" s="473"/>
      <c r="L39" s="474"/>
      <c r="M39" s="91"/>
    </row>
    <row r="40" spans="2:13" s="7" customFormat="1" ht="15" customHeight="1" x14ac:dyDescent="0.2">
      <c r="B40" s="24">
        <v>28</v>
      </c>
      <c r="C40" s="8" t="s">
        <v>418</v>
      </c>
      <c r="D40" s="9" t="s">
        <v>419</v>
      </c>
      <c r="E40" s="17" t="s">
        <v>189</v>
      </c>
      <c r="F40" s="163" t="s">
        <v>92</v>
      </c>
      <c r="G40" s="85" t="s">
        <v>60</v>
      </c>
      <c r="H40" s="18" t="s">
        <v>66</v>
      </c>
      <c r="I40" s="39" t="s">
        <v>555</v>
      </c>
      <c r="J40" s="97"/>
      <c r="K40" s="473"/>
      <c r="L40" s="474"/>
      <c r="M40" s="91"/>
    </row>
    <row r="41" spans="2:13" s="7" customFormat="1" ht="15" customHeight="1" x14ac:dyDescent="0.2">
      <c r="B41" s="24">
        <v>29</v>
      </c>
      <c r="C41" s="8" t="s">
        <v>420</v>
      </c>
      <c r="D41" s="87" t="s">
        <v>421</v>
      </c>
      <c r="E41" s="84" t="s">
        <v>75</v>
      </c>
      <c r="F41" s="163" t="s">
        <v>173</v>
      </c>
      <c r="G41" s="85" t="s">
        <v>60</v>
      </c>
      <c r="H41" s="86" t="s">
        <v>66</v>
      </c>
      <c r="I41" s="39" t="s">
        <v>555</v>
      </c>
      <c r="J41" s="97"/>
      <c r="K41" s="473"/>
      <c r="L41" s="474"/>
      <c r="M41" s="91"/>
    </row>
    <row r="42" spans="2:13" s="7" customFormat="1" ht="15" customHeight="1" x14ac:dyDescent="0.2">
      <c r="B42" s="24">
        <v>30</v>
      </c>
      <c r="C42" s="8" t="s">
        <v>422</v>
      </c>
      <c r="D42" s="84" t="s">
        <v>423</v>
      </c>
      <c r="E42" s="84" t="s">
        <v>424</v>
      </c>
      <c r="F42" s="163" t="s">
        <v>356</v>
      </c>
      <c r="G42" s="85" t="s">
        <v>60</v>
      </c>
      <c r="H42" s="86" t="s">
        <v>66</v>
      </c>
      <c r="I42" s="39" t="s">
        <v>555</v>
      </c>
      <c r="J42" s="97"/>
      <c r="K42" s="473"/>
      <c r="L42" s="474"/>
      <c r="M42" s="91"/>
    </row>
    <row r="43" spans="2:13" s="7" customFormat="1" ht="15" customHeight="1" x14ac:dyDescent="0.2">
      <c r="B43" s="24">
        <v>31</v>
      </c>
      <c r="C43" s="342" t="s">
        <v>425</v>
      </c>
      <c r="D43" s="56" t="s">
        <v>426</v>
      </c>
      <c r="E43" s="56" t="s">
        <v>427</v>
      </c>
      <c r="F43" s="158" t="s">
        <v>221</v>
      </c>
      <c r="G43" s="12" t="s">
        <v>60</v>
      </c>
      <c r="H43" s="13" t="s">
        <v>66</v>
      </c>
      <c r="I43" s="39" t="s">
        <v>555</v>
      </c>
      <c r="J43" s="97"/>
      <c r="K43" s="473"/>
      <c r="L43" s="474"/>
      <c r="M43" s="91"/>
    </row>
    <row r="44" spans="2:13" s="7" customFormat="1" ht="15" customHeight="1" x14ac:dyDescent="0.2">
      <c r="B44" s="24">
        <v>32</v>
      </c>
      <c r="C44" s="12" t="s">
        <v>428</v>
      </c>
      <c r="D44" s="56" t="s">
        <v>429</v>
      </c>
      <c r="E44" s="56" t="s">
        <v>430</v>
      </c>
      <c r="F44" s="158" t="s">
        <v>356</v>
      </c>
      <c r="G44" s="12" t="s">
        <v>60</v>
      </c>
      <c r="H44" s="12" t="s">
        <v>66</v>
      </c>
      <c r="I44" s="39" t="s">
        <v>555</v>
      </c>
      <c r="J44" s="97"/>
      <c r="K44" s="473"/>
      <c r="L44" s="474"/>
      <c r="M44" s="91"/>
    </row>
    <row r="45" spans="2:13" s="7" customFormat="1" ht="15" customHeight="1" x14ac:dyDescent="0.2">
      <c r="B45" s="24">
        <v>33</v>
      </c>
      <c r="C45" s="12" t="s">
        <v>431</v>
      </c>
      <c r="D45" s="56" t="s">
        <v>432</v>
      </c>
      <c r="E45" s="56" t="s">
        <v>194</v>
      </c>
      <c r="F45" s="158" t="s">
        <v>433</v>
      </c>
      <c r="G45" s="12" t="s">
        <v>60</v>
      </c>
      <c r="H45" s="12" t="s">
        <v>66</v>
      </c>
      <c r="I45" s="39" t="s">
        <v>555</v>
      </c>
      <c r="J45" s="97"/>
      <c r="K45" s="473"/>
      <c r="L45" s="474"/>
      <c r="M45" s="91"/>
    </row>
    <row r="46" spans="2:13" s="7" customFormat="1" ht="15" customHeight="1" x14ac:dyDescent="0.2">
      <c r="B46" s="24">
        <v>34</v>
      </c>
      <c r="C46" s="12" t="s">
        <v>434</v>
      </c>
      <c r="D46" s="56" t="s">
        <v>435</v>
      </c>
      <c r="E46" s="56" t="s">
        <v>109</v>
      </c>
      <c r="F46" s="158" t="s">
        <v>369</v>
      </c>
      <c r="G46" s="12" t="s">
        <v>60</v>
      </c>
      <c r="H46" s="12" t="s">
        <v>66</v>
      </c>
      <c r="I46" s="39" t="s">
        <v>570</v>
      </c>
      <c r="J46" s="97"/>
      <c r="K46" s="473"/>
      <c r="L46" s="474"/>
      <c r="M46" s="91"/>
    </row>
    <row r="47" spans="2:13" s="7" customFormat="1" ht="15" customHeight="1" x14ac:dyDescent="0.2">
      <c r="B47" s="24">
        <v>35</v>
      </c>
      <c r="C47" s="128" t="s">
        <v>436</v>
      </c>
      <c r="D47" s="127" t="s">
        <v>437</v>
      </c>
      <c r="E47" s="17" t="s">
        <v>438</v>
      </c>
      <c r="F47" s="164" t="s">
        <v>92</v>
      </c>
      <c r="G47" s="128" t="s">
        <v>60</v>
      </c>
      <c r="H47" s="128" t="s">
        <v>66</v>
      </c>
      <c r="I47" s="39" t="s">
        <v>571</v>
      </c>
      <c r="J47" s="97"/>
      <c r="K47" s="473"/>
      <c r="L47" s="474"/>
      <c r="M47" s="91"/>
    </row>
    <row r="48" spans="2:13" s="7" customFormat="1" ht="15" customHeight="1" x14ac:dyDescent="0.2">
      <c r="B48" s="24">
        <v>36</v>
      </c>
      <c r="C48" s="344" t="s">
        <v>439</v>
      </c>
      <c r="D48" s="58" t="s">
        <v>440</v>
      </c>
      <c r="E48" s="58" t="s">
        <v>438</v>
      </c>
      <c r="F48" s="157" t="s">
        <v>356</v>
      </c>
      <c r="G48" s="10" t="s">
        <v>60</v>
      </c>
      <c r="H48" s="129" t="s">
        <v>66</v>
      </c>
      <c r="I48" s="39" t="s">
        <v>555</v>
      </c>
      <c r="J48" s="97"/>
      <c r="K48" s="473"/>
      <c r="L48" s="474"/>
      <c r="M48" s="91"/>
    </row>
    <row r="49" spans="2:13" s="7" customFormat="1" ht="15" customHeight="1" x14ac:dyDescent="0.2">
      <c r="B49" s="24">
        <v>37</v>
      </c>
      <c r="C49" s="178" t="s">
        <v>441</v>
      </c>
      <c r="D49" s="177" t="s">
        <v>442</v>
      </c>
      <c r="E49" s="177" t="s">
        <v>443</v>
      </c>
      <c r="F49" s="178" t="s">
        <v>444</v>
      </c>
      <c r="G49" s="178" t="s">
        <v>60</v>
      </c>
      <c r="H49" s="129" t="s">
        <v>66</v>
      </c>
      <c r="I49" s="179" t="s">
        <v>569</v>
      </c>
      <c r="J49" s="97"/>
      <c r="K49" s="473"/>
      <c r="L49" s="474"/>
      <c r="M49" s="91"/>
    </row>
    <row r="50" spans="2:13" s="7" customFormat="1" ht="15" customHeight="1" x14ac:dyDescent="0.2">
      <c r="B50" s="24">
        <v>38</v>
      </c>
      <c r="C50" s="178" t="s">
        <v>445</v>
      </c>
      <c r="D50" s="177" t="s">
        <v>226</v>
      </c>
      <c r="E50" s="177" t="s">
        <v>245</v>
      </c>
      <c r="F50" s="178" t="s">
        <v>227</v>
      </c>
      <c r="G50" s="178" t="s">
        <v>60</v>
      </c>
      <c r="H50" s="129" t="s">
        <v>66</v>
      </c>
      <c r="I50" s="179" t="s">
        <v>555</v>
      </c>
      <c r="J50" s="97"/>
      <c r="K50" s="473"/>
      <c r="L50" s="474"/>
      <c r="M50" s="91"/>
    </row>
    <row r="51" spans="2:13" s="7" customFormat="1" ht="15" customHeight="1" x14ac:dyDescent="0.2">
      <c r="B51" s="24">
        <v>39</v>
      </c>
      <c r="C51" s="178" t="s">
        <v>446</v>
      </c>
      <c r="D51" s="177" t="s">
        <v>447</v>
      </c>
      <c r="E51" s="177" t="s">
        <v>448</v>
      </c>
      <c r="F51" s="178" t="s">
        <v>408</v>
      </c>
      <c r="G51" s="178" t="s">
        <v>60</v>
      </c>
      <c r="H51" s="129" t="s">
        <v>66</v>
      </c>
      <c r="I51" s="179" t="s">
        <v>572</v>
      </c>
      <c r="J51" s="97"/>
      <c r="K51" s="473"/>
      <c r="L51" s="474"/>
      <c r="M51" s="91"/>
    </row>
    <row r="52" spans="2:13" s="7" customFormat="1" ht="15" customHeight="1" x14ac:dyDescent="0.2">
      <c r="B52" s="24">
        <v>40</v>
      </c>
      <c r="C52" s="178" t="s">
        <v>449</v>
      </c>
      <c r="D52" s="177" t="s">
        <v>450</v>
      </c>
      <c r="E52" s="177" t="s">
        <v>64</v>
      </c>
      <c r="F52" s="178" t="s">
        <v>183</v>
      </c>
      <c r="G52" s="178" t="s">
        <v>60</v>
      </c>
      <c r="H52" s="129" t="s">
        <v>66</v>
      </c>
      <c r="I52" s="179" t="s">
        <v>573</v>
      </c>
      <c r="J52" s="97"/>
      <c r="K52" s="473"/>
      <c r="L52" s="474"/>
      <c r="M52" s="91"/>
    </row>
    <row r="53" spans="2:13" s="7" customFormat="1" ht="15" customHeight="1" x14ac:dyDescent="0.2">
      <c r="B53" s="24">
        <v>41</v>
      </c>
      <c r="C53" s="178" t="s">
        <v>451</v>
      </c>
      <c r="D53" s="177" t="s">
        <v>452</v>
      </c>
      <c r="E53" s="177" t="s">
        <v>453</v>
      </c>
      <c r="F53" s="178" t="s">
        <v>454</v>
      </c>
      <c r="G53" s="178" t="s">
        <v>60</v>
      </c>
      <c r="H53" s="129" t="s">
        <v>66</v>
      </c>
      <c r="I53" s="179" t="s">
        <v>177</v>
      </c>
      <c r="J53" s="97"/>
      <c r="K53" s="473"/>
      <c r="L53" s="474"/>
      <c r="M53" s="91"/>
    </row>
    <row r="54" spans="2:13" s="7" customFormat="1" ht="15" customHeight="1" x14ac:dyDescent="0.2">
      <c r="B54" s="24">
        <v>42</v>
      </c>
      <c r="C54" s="178" t="s">
        <v>455</v>
      </c>
      <c r="D54" s="177" t="s">
        <v>456</v>
      </c>
      <c r="E54" s="177" t="s">
        <v>271</v>
      </c>
      <c r="F54" s="178" t="s">
        <v>102</v>
      </c>
      <c r="G54" s="178" t="s">
        <v>60</v>
      </c>
      <c r="H54" s="129" t="s">
        <v>66</v>
      </c>
      <c r="I54" s="179" t="s">
        <v>186</v>
      </c>
      <c r="J54" s="97"/>
      <c r="K54" s="473"/>
      <c r="L54" s="474"/>
      <c r="M54" s="91"/>
    </row>
    <row r="55" spans="2:13" s="7" customFormat="1" ht="15" customHeight="1" x14ac:dyDescent="0.2">
      <c r="B55" s="24" t="s">
        <v>15</v>
      </c>
      <c r="C55" s="384" t="s">
        <v>457</v>
      </c>
      <c r="D55" s="180" t="s">
        <v>458</v>
      </c>
      <c r="E55" s="387" t="s">
        <v>459</v>
      </c>
      <c r="F55" s="181" t="s">
        <v>277</v>
      </c>
      <c r="G55" s="182" t="s">
        <v>60</v>
      </c>
      <c r="H55" s="183" t="s">
        <v>66</v>
      </c>
      <c r="I55" s="169"/>
      <c r="J55" s="97"/>
      <c r="K55" s="473"/>
      <c r="L55" s="474"/>
      <c r="M55" s="91"/>
    </row>
    <row r="56" spans="2:13" s="7" customFormat="1" ht="15" customHeight="1" x14ac:dyDescent="0.2">
      <c r="B56" s="24" t="s">
        <v>15</v>
      </c>
      <c r="C56" s="384" t="s">
        <v>460</v>
      </c>
      <c r="D56" s="180" t="s">
        <v>461</v>
      </c>
      <c r="E56" s="387" t="s">
        <v>462</v>
      </c>
      <c r="F56" s="181" t="s">
        <v>79</v>
      </c>
      <c r="G56" s="182" t="s">
        <v>60</v>
      </c>
      <c r="H56" s="183" t="s">
        <v>66</v>
      </c>
      <c r="I56" s="169"/>
      <c r="J56" s="97"/>
      <c r="K56" s="473"/>
      <c r="L56" s="474"/>
      <c r="M56" s="91"/>
    </row>
    <row r="57" spans="2:13" s="7" customFormat="1" ht="15" customHeight="1" x14ac:dyDescent="0.2">
      <c r="B57" s="24"/>
      <c r="C57" s="180"/>
      <c r="D57" s="180"/>
      <c r="E57" s="181"/>
      <c r="F57" s="181"/>
      <c r="G57" s="182"/>
      <c r="H57" s="183"/>
      <c r="I57" s="169"/>
      <c r="J57" s="97"/>
      <c r="K57" s="473"/>
      <c r="L57" s="474"/>
      <c r="M57" s="91"/>
    </row>
    <row r="58" spans="2:13" s="7" customFormat="1" ht="15" customHeight="1" x14ac:dyDescent="0.2">
      <c r="B58" s="24"/>
      <c r="C58" s="180"/>
      <c r="D58" s="180"/>
      <c r="E58" s="181"/>
      <c r="F58" s="181"/>
      <c r="G58" s="182"/>
      <c r="H58" s="183"/>
      <c r="I58" s="169"/>
      <c r="J58" s="97"/>
      <c r="K58" s="473"/>
      <c r="L58" s="474"/>
      <c r="M58" s="91"/>
    </row>
    <row r="59" spans="2:13" s="7" customFormat="1" ht="15" customHeight="1" x14ac:dyDescent="0.2">
      <c r="B59" s="24"/>
      <c r="C59" s="180"/>
      <c r="D59" s="180"/>
      <c r="E59" s="178"/>
      <c r="F59" s="181"/>
      <c r="G59" s="182"/>
      <c r="H59" s="183"/>
      <c r="I59" s="169"/>
      <c r="J59" s="97"/>
      <c r="K59" s="473"/>
      <c r="L59" s="474"/>
      <c r="M59" s="91"/>
    </row>
    <row r="60" spans="2:13" s="7" customFormat="1" ht="15" customHeight="1" x14ac:dyDescent="0.2">
      <c r="B60" s="24"/>
      <c r="C60" s="180"/>
      <c r="D60" s="180"/>
      <c r="E60" s="181"/>
      <c r="F60" s="181"/>
      <c r="G60" s="182"/>
      <c r="H60" s="183"/>
      <c r="I60" s="169"/>
      <c r="J60" s="97"/>
      <c r="K60" s="473"/>
      <c r="L60" s="474"/>
      <c r="M60" s="91"/>
    </row>
    <row r="61" spans="2:13" s="7" customFormat="1" ht="15" customHeight="1" x14ac:dyDescent="0.2">
      <c r="B61" s="24"/>
      <c r="C61" s="180"/>
      <c r="D61" s="180"/>
      <c r="E61" s="181"/>
      <c r="F61" s="181"/>
      <c r="G61" s="182"/>
      <c r="H61" s="183"/>
      <c r="I61" s="169"/>
      <c r="J61" s="97"/>
      <c r="K61" s="473"/>
      <c r="L61" s="474"/>
      <c r="M61" s="91"/>
    </row>
    <row r="62" spans="2:13" s="7" customFormat="1" ht="15" customHeight="1" x14ac:dyDescent="0.2">
      <c r="B62" s="24"/>
      <c r="C62" s="180"/>
      <c r="D62" s="180"/>
      <c r="E62" s="181"/>
      <c r="F62" s="181"/>
      <c r="G62" s="182"/>
      <c r="H62" s="183"/>
      <c r="I62" s="169"/>
      <c r="J62" s="97"/>
      <c r="K62" s="473"/>
      <c r="L62" s="474"/>
      <c r="M62" s="91"/>
    </row>
    <row r="63" spans="2:13" s="7" customFormat="1" ht="15" customHeight="1" x14ac:dyDescent="0.2">
      <c r="B63" s="356"/>
      <c r="C63" s="320"/>
      <c r="D63" s="320"/>
      <c r="E63" s="362"/>
      <c r="F63" s="362"/>
      <c r="G63" s="284"/>
      <c r="H63" s="363"/>
      <c r="I63" s="364"/>
      <c r="J63" s="97"/>
      <c r="K63" s="354"/>
      <c r="L63" s="355"/>
      <c r="M63" s="91"/>
    </row>
    <row r="64" spans="2:13" s="7" customFormat="1" ht="15" customHeight="1" x14ac:dyDescent="0.2">
      <c r="B64" s="24"/>
      <c r="C64" s="180"/>
      <c r="D64" s="180"/>
      <c r="E64" s="181"/>
      <c r="F64" s="181"/>
      <c r="G64" s="182"/>
      <c r="H64" s="183"/>
      <c r="I64" s="169"/>
      <c r="J64" s="97"/>
      <c r="K64" s="473"/>
      <c r="L64" s="474"/>
      <c r="M64" s="91"/>
    </row>
    <row r="65" spans="2:13" s="7" customFormat="1" ht="15" customHeight="1" x14ac:dyDescent="0.2">
      <c r="B65" s="176"/>
      <c r="C65" s="187"/>
      <c r="D65" s="187"/>
      <c r="E65" s="188"/>
      <c r="F65" s="188"/>
      <c r="G65" s="189"/>
      <c r="H65" s="190"/>
      <c r="I65" s="186"/>
      <c r="J65" s="97"/>
      <c r="K65" s="473"/>
      <c r="L65" s="474"/>
      <c r="M65" s="91"/>
    </row>
    <row r="66" spans="2:13" s="7" customFormat="1" ht="15" customHeight="1" x14ac:dyDescent="0.2">
      <c r="B66" s="24"/>
      <c r="C66" s="180"/>
      <c r="D66" s="180"/>
      <c r="E66" s="181"/>
      <c r="F66" s="181"/>
      <c r="G66" s="182"/>
      <c r="H66" s="183"/>
      <c r="I66" s="169"/>
      <c r="J66" s="97"/>
      <c r="K66" s="473"/>
      <c r="L66" s="474"/>
      <c r="M66" s="91"/>
    </row>
    <row r="67" spans="2:13" s="7" customFormat="1" ht="15" customHeight="1" thickBot="1" x14ac:dyDescent="0.25">
      <c r="B67" s="24"/>
      <c r="C67" s="56"/>
      <c r="D67" s="56"/>
      <c r="E67" s="130"/>
      <c r="F67" s="165"/>
      <c r="G67" s="88"/>
      <c r="H67" s="89"/>
      <c r="I67" s="49"/>
      <c r="J67" s="97"/>
      <c r="K67" s="473"/>
      <c r="L67" s="474"/>
      <c r="M67" s="91"/>
    </row>
    <row r="68" spans="2:13" s="7" customFormat="1" ht="15" customHeight="1" x14ac:dyDescent="0.2">
      <c r="B68" s="374">
        <v>1</v>
      </c>
      <c r="C68" s="464" t="s">
        <v>565</v>
      </c>
      <c r="D68" s="465"/>
      <c r="E68" s="465"/>
      <c r="F68" s="465"/>
      <c r="G68" s="465"/>
      <c r="H68" s="465"/>
      <c r="I68" s="465"/>
      <c r="J68" s="465"/>
      <c r="K68" s="465"/>
      <c r="L68" s="466"/>
      <c r="M68" s="91"/>
    </row>
    <row r="69" spans="2:13" s="7" customFormat="1" ht="15" customHeight="1" x14ac:dyDescent="0.2">
      <c r="B69" s="300">
        <v>2</v>
      </c>
      <c r="C69" s="467" t="s">
        <v>566</v>
      </c>
      <c r="D69" s="468"/>
      <c r="E69" s="468"/>
      <c r="F69" s="468"/>
      <c r="G69" s="468"/>
      <c r="H69" s="468"/>
      <c r="I69" s="468"/>
      <c r="J69" s="468"/>
      <c r="K69" s="468"/>
      <c r="L69" s="469"/>
      <c r="M69" s="91"/>
    </row>
    <row r="70" spans="2:13" s="7" customFormat="1" ht="15" customHeight="1" thickBot="1" x14ac:dyDescent="0.25">
      <c r="B70" s="301">
        <v>3</v>
      </c>
      <c r="C70" s="470" t="s">
        <v>567</v>
      </c>
      <c r="D70" s="471"/>
      <c r="E70" s="471"/>
      <c r="F70" s="471"/>
      <c r="G70" s="471"/>
      <c r="H70" s="471"/>
      <c r="I70" s="471"/>
      <c r="J70" s="471"/>
      <c r="K70" s="471"/>
      <c r="L70" s="472"/>
      <c r="M70" s="91"/>
    </row>
    <row r="71" spans="2:13" ht="15" customHeight="1" x14ac:dyDescent="0.2"/>
  </sheetData>
  <sheetProtection selectLockedCells="1" selectUnlockedCells="1"/>
  <mergeCells count="70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196"/>
      <c r="H1" s="196"/>
      <c r="I1" s="196"/>
      <c r="J1" s="399"/>
      <c r="K1" s="399"/>
      <c r="L1" s="399"/>
      <c r="M1" s="196"/>
    </row>
    <row r="2" spans="1:13" ht="15" customHeight="1" x14ac:dyDescent="0.2">
      <c r="B2" s="481"/>
      <c r="C2" s="481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47"/>
    </row>
    <row r="3" spans="1:13" ht="15" customHeight="1" x14ac:dyDescent="0.2">
      <c r="B3" s="481"/>
      <c r="C3" s="481"/>
      <c r="D3" s="406"/>
      <c r="E3" s="406"/>
      <c r="F3" s="406"/>
      <c r="G3" s="406"/>
      <c r="H3" s="406"/>
      <c r="I3" s="406"/>
      <c r="J3" s="399"/>
      <c r="K3" s="399"/>
      <c r="L3" s="399"/>
      <c r="M3" s="62"/>
    </row>
    <row r="4" spans="1:13" ht="15" customHeight="1" x14ac:dyDescent="0.2">
      <c r="B4" s="481"/>
      <c r="C4" s="481"/>
      <c r="D4" s="139"/>
      <c r="E4" s="139"/>
      <c r="F4" s="139"/>
      <c r="G4" s="139"/>
      <c r="H4" s="139"/>
      <c r="I4" s="139"/>
      <c r="J4" s="399"/>
      <c r="K4" s="399"/>
      <c r="L4" s="399"/>
      <c r="M4" s="62"/>
    </row>
    <row r="5" spans="1:13" ht="15" customHeight="1" x14ac:dyDescent="0.2">
      <c r="B5" s="481"/>
      <c r="C5" s="481"/>
      <c r="D5" s="139"/>
      <c r="E5" s="139"/>
      <c r="F5" s="139"/>
      <c r="G5" s="139"/>
      <c r="H5" s="139"/>
      <c r="I5" s="139"/>
      <c r="J5" s="399"/>
      <c r="K5" s="399"/>
      <c r="L5" s="399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399"/>
      <c r="K6" s="399"/>
      <c r="L6" s="399"/>
      <c r="M6" s="62"/>
    </row>
    <row r="7" spans="1:13" ht="19.5" thickBot="1" x14ac:dyDescent="0.25">
      <c r="B7" s="481"/>
      <c r="C7" s="481"/>
      <c r="D7" s="403" t="s">
        <v>1</v>
      </c>
      <c r="E7" s="403"/>
      <c r="F7" s="439">
        <f>'Classements 1-2'!F7</f>
        <v>43218</v>
      </c>
      <c r="G7" s="440"/>
      <c r="H7" s="440"/>
      <c r="I7" s="441"/>
      <c r="J7" s="399"/>
      <c r="K7" s="399"/>
      <c r="L7" s="399"/>
      <c r="M7" s="47"/>
    </row>
    <row r="8" spans="1:13" ht="16.5" customHeight="1" thickBot="1" x14ac:dyDescent="0.25">
      <c r="B8" s="482"/>
      <c r="C8" s="482"/>
      <c r="D8" s="119" t="str">
        <f>'Classements 1-2'!D8</f>
        <v xml:space="preserve">Club Organis. </v>
      </c>
      <c r="E8" s="442" t="str">
        <f>'Classements 1-2'!E8</f>
        <v>AS Berthelot Mermoz</v>
      </c>
      <c r="F8" s="443"/>
      <c r="G8" s="442"/>
      <c r="H8" s="442"/>
      <c r="I8" s="442"/>
      <c r="J8" s="400"/>
      <c r="K8" s="400"/>
      <c r="L8" s="400"/>
      <c r="M8" s="47"/>
    </row>
    <row r="9" spans="1:13" ht="19.5" thickBot="1" x14ac:dyDescent="0.25">
      <c r="B9" s="404" t="s">
        <v>18</v>
      </c>
      <c r="C9" s="404"/>
      <c r="D9" s="404"/>
      <c r="E9" s="444" t="str">
        <f>'Classements 1-2'!E9</f>
        <v>Prix de Tramoyes</v>
      </c>
      <c r="F9" s="445"/>
      <c r="G9" s="445"/>
      <c r="H9" s="445"/>
      <c r="I9" s="446"/>
      <c r="J9" s="416" t="s">
        <v>43</v>
      </c>
      <c r="K9" s="417"/>
      <c r="L9" s="330"/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20" t="s">
        <v>9</v>
      </c>
      <c r="C11" s="421"/>
      <c r="D11" s="421"/>
      <c r="E11" s="418" t="str">
        <f>'Classements 1-2'!E11</f>
        <v xml:space="preserve">Nombre de participants </v>
      </c>
      <c r="F11" s="419"/>
      <c r="G11" s="121"/>
      <c r="H11" s="25" t="s">
        <v>2</v>
      </c>
      <c r="I11" s="122"/>
      <c r="J11" s="489"/>
      <c r="K11" s="424"/>
      <c r="L11" s="425"/>
      <c r="M11" s="111"/>
    </row>
    <row r="12" spans="1:13" s="7" customFormat="1" ht="15" customHeight="1" thickBot="1" x14ac:dyDescent="0.25">
      <c r="B12" s="40" t="s">
        <v>36</v>
      </c>
      <c r="C12" s="153" t="s">
        <v>39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6" t="s">
        <v>19</v>
      </c>
      <c r="J12" s="490"/>
      <c r="K12" s="479"/>
      <c r="L12" s="480"/>
      <c r="M12" s="110"/>
    </row>
    <row r="13" spans="1:13" s="7" customFormat="1" ht="15" customHeight="1" x14ac:dyDescent="0.2">
      <c r="B13" s="41">
        <v>1</v>
      </c>
      <c r="C13" s="52"/>
      <c r="D13" s="51"/>
      <c r="E13" s="52"/>
      <c r="F13" s="148"/>
      <c r="G13" s="182"/>
      <c r="H13" s="52"/>
      <c r="I13" s="69"/>
      <c r="J13" s="70"/>
      <c r="K13" s="452"/>
      <c r="L13" s="453"/>
      <c r="M13" s="91"/>
    </row>
    <row r="14" spans="1:13" s="7" customFormat="1" ht="15" customHeight="1" x14ac:dyDescent="0.2">
      <c r="B14" s="71">
        <v>2</v>
      </c>
      <c r="C14" s="8"/>
      <c r="D14" s="9"/>
      <c r="E14" s="8"/>
      <c r="F14" s="154"/>
      <c r="G14" s="182"/>
      <c r="H14" s="10"/>
      <c r="I14" s="72"/>
      <c r="J14" s="73"/>
      <c r="K14" s="487"/>
      <c r="L14" s="488"/>
      <c r="M14" s="91"/>
    </row>
    <row r="15" spans="1:13" s="7" customFormat="1" ht="15" customHeight="1" x14ac:dyDescent="0.2">
      <c r="B15" s="71">
        <v>3</v>
      </c>
      <c r="C15" s="263"/>
      <c r="D15" s="263"/>
      <c r="E15" s="264"/>
      <c r="F15" s="264"/>
      <c r="G15" s="262"/>
      <c r="H15" s="265"/>
      <c r="I15" s="72"/>
      <c r="J15" s="73"/>
      <c r="K15" s="454"/>
      <c r="L15" s="455"/>
      <c r="M15" s="91"/>
    </row>
    <row r="16" spans="1:13" s="7" customFormat="1" ht="15" customHeight="1" x14ac:dyDescent="0.2">
      <c r="B16" s="71">
        <v>4</v>
      </c>
      <c r="C16" s="263"/>
      <c r="D16" s="263"/>
      <c r="E16" s="264"/>
      <c r="F16" s="264"/>
      <c r="G16" s="262"/>
      <c r="H16" s="265"/>
      <c r="I16" s="72"/>
      <c r="J16" s="73"/>
      <c r="K16" s="454"/>
      <c r="L16" s="455"/>
      <c r="M16" s="91"/>
    </row>
    <row r="17" spans="2:13" s="7" customFormat="1" ht="15" customHeight="1" x14ac:dyDescent="0.2">
      <c r="B17" s="71">
        <v>5</v>
      </c>
      <c r="C17" s="263"/>
      <c r="D17" s="263"/>
      <c r="E17" s="264"/>
      <c r="F17" s="264"/>
      <c r="G17" s="262"/>
      <c r="H17" s="265"/>
      <c r="I17" s="72"/>
      <c r="J17" s="73"/>
      <c r="K17" s="454"/>
      <c r="L17" s="455"/>
      <c r="M17" s="91"/>
    </row>
    <row r="18" spans="2:13" s="7" customFormat="1" ht="15" customHeight="1" x14ac:dyDescent="0.2">
      <c r="B18" s="71">
        <v>6</v>
      </c>
      <c r="C18" s="263"/>
      <c r="D18" s="263"/>
      <c r="E18" s="264"/>
      <c r="F18" s="264"/>
      <c r="G18" s="284"/>
      <c r="H18" s="265"/>
      <c r="I18" s="72"/>
      <c r="J18" s="73"/>
      <c r="K18" s="454"/>
      <c r="L18" s="455"/>
      <c r="M18" s="91"/>
    </row>
    <row r="19" spans="2:13" s="7" customFormat="1" ht="15" customHeight="1" x14ac:dyDescent="0.2">
      <c r="B19" s="71">
        <v>7</v>
      </c>
      <c r="C19" s="263"/>
      <c r="D19" s="263"/>
      <c r="E19" s="264"/>
      <c r="F19" s="264"/>
      <c r="G19" s="284"/>
      <c r="H19" s="265"/>
      <c r="I19" s="72"/>
      <c r="J19" s="73"/>
      <c r="K19" s="454"/>
      <c r="L19" s="455"/>
      <c r="M19" s="91"/>
    </row>
    <row r="20" spans="2:13" s="7" customFormat="1" ht="15" customHeight="1" x14ac:dyDescent="0.2">
      <c r="B20" s="71">
        <v>8</v>
      </c>
      <c r="C20" s="312"/>
      <c r="D20" s="312"/>
      <c r="E20" s="311"/>
      <c r="F20" s="311"/>
      <c r="G20" s="284"/>
      <c r="H20" s="318"/>
      <c r="I20" s="72"/>
      <c r="J20" s="73"/>
      <c r="K20" s="353"/>
      <c r="L20" s="359"/>
      <c r="M20" s="91"/>
    </row>
    <row r="21" spans="2:13" s="7" customFormat="1" ht="15" customHeight="1" x14ac:dyDescent="0.2">
      <c r="B21" s="71">
        <v>9</v>
      </c>
      <c r="C21" s="312"/>
      <c r="D21" s="312"/>
      <c r="E21" s="311"/>
      <c r="F21" s="311"/>
      <c r="G21" s="284"/>
      <c r="H21" s="318"/>
      <c r="I21" s="72"/>
      <c r="J21" s="73"/>
      <c r="K21" s="353"/>
      <c r="L21" s="359"/>
      <c r="M21" s="91"/>
    </row>
    <row r="22" spans="2:13" s="7" customFormat="1" ht="15" customHeight="1" x14ac:dyDescent="0.2">
      <c r="B22" s="71">
        <v>10</v>
      </c>
      <c r="C22" s="312"/>
      <c r="D22" s="312"/>
      <c r="E22" s="311"/>
      <c r="F22" s="311"/>
      <c r="G22" s="284"/>
      <c r="H22" s="318"/>
      <c r="I22" s="72"/>
      <c r="J22" s="73"/>
      <c r="K22" s="353"/>
      <c r="L22" s="359"/>
      <c r="M22" s="91"/>
    </row>
    <row r="23" spans="2:13" s="7" customFormat="1" ht="15" customHeight="1" x14ac:dyDescent="0.2">
      <c r="B23" s="71"/>
      <c r="C23" s="312"/>
      <c r="D23" s="312"/>
      <c r="E23" s="311"/>
      <c r="F23" s="311"/>
      <c r="G23" s="284"/>
      <c r="H23" s="318"/>
      <c r="I23" s="72"/>
      <c r="J23" s="73"/>
      <c r="K23" s="353"/>
      <c r="L23" s="359"/>
      <c r="M23" s="91"/>
    </row>
    <row r="24" spans="2:13" s="7" customFormat="1" ht="15" customHeight="1" x14ac:dyDescent="0.2">
      <c r="B24" s="71"/>
      <c r="C24" s="312"/>
      <c r="D24" s="312"/>
      <c r="E24" s="311"/>
      <c r="F24" s="311"/>
      <c r="G24" s="367"/>
      <c r="H24" s="318"/>
      <c r="I24" s="72"/>
      <c r="J24" s="73"/>
      <c r="K24" s="368"/>
      <c r="L24" s="359"/>
      <c r="M24" s="91"/>
    </row>
    <row r="25" spans="2:13" s="7" customFormat="1" ht="15" customHeight="1" x14ac:dyDescent="0.2">
      <c r="B25" s="71"/>
      <c r="C25" s="263"/>
      <c r="D25" s="263"/>
      <c r="E25" s="264"/>
      <c r="F25" s="264"/>
      <c r="G25" s="284"/>
      <c r="H25" s="265"/>
      <c r="I25" s="72"/>
      <c r="J25" s="73"/>
      <c r="K25" s="454"/>
      <c r="L25" s="455"/>
      <c r="M25" s="91"/>
    </row>
    <row r="26" spans="2:13" s="7" customFormat="1" ht="15" customHeight="1" x14ac:dyDescent="0.2">
      <c r="B26" s="71"/>
      <c r="C26" s="263"/>
      <c r="D26" s="263"/>
      <c r="E26" s="264"/>
      <c r="F26" s="264"/>
      <c r="G26" s="262"/>
      <c r="H26" s="265"/>
      <c r="I26" s="72"/>
      <c r="J26" s="73"/>
      <c r="K26" s="454"/>
      <c r="L26" s="455"/>
      <c r="M26" s="91"/>
    </row>
    <row r="27" spans="2:13" s="7" customFormat="1" ht="15" customHeight="1" thickBot="1" x14ac:dyDescent="0.25">
      <c r="B27" s="285" t="s">
        <v>50</v>
      </c>
      <c r="C27" s="286"/>
      <c r="D27" s="286"/>
      <c r="E27" s="283"/>
      <c r="F27" s="283"/>
      <c r="G27" s="287"/>
      <c r="H27" s="288"/>
      <c r="I27" s="289"/>
      <c r="J27" s="290"/>
      <c r="K27" s="456"/>
      <c r="L27" s="457"/>
      <c r="M27" s="91"/>
    </row>
    <row r="28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6:L26"/>
    <mergeCell ref="K27:L27"/>
    <mergeCell ref="K18:L18"/>
    <mergeCell ref="K19:L19"/>
    <mergeCell ref="K25:L25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196"/>
      <c r="H1" s="196"/>
      <c r="I1" s="196"/>
      <c r="J1" s="399"/>
      <c r="K1" s="399"/>
      <c r="L1" s="399"/>
      <c r="M1" s="196"/>
    </row>
    <row r="2" spans="1:13" ht="15" customHeight="1" x14ac:dyDescent="0.2">
      <c r="B2" s="481"/>
      <c r="C2" s="481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47"/>
    </row>
    <row r="3" spans="1:13" ht="15" customHeight="1" x14ac:dyDescent="0.2">
      <c r="B3" s="481"/>
      <c r="C3" s="481"/>
      <c r="D3" s="406"/>
      <c r="E3" s="406"/>
      <c r="F3" s="406"/>
      <c r="G3" s="406"/>
      <c r="H3" s="406"/>
      <c r="I3" s="406"/>
      <c r="J3" s="399"/>
      <c r="K3" s="399"/>
      <c r="L3" s="399"/>
      <c r="M3" s="62"/>
    </row>
    <row r="4" spans="1:13" ht="15" customHeight="1" x14ac:dyDescent="0.2">
      <c r="B4" s="481"/>
      <c r="C4" s="481"/>
      <c r="D4" s="139"/>
      <c r="E4" s="139"/>
      <c r="F4" s="139"/>
      <c r="G4" s="139"/>
      <c r="H4" s="139"/>
      <c r="I4" s="139"/>
      <c r="J4" s="399"/>
      <c r="K4" s="399"/>
      <c r="L4" s="399"/>
      <c r="M4" s="62"/>
    </row>
    <row r="5" spans="1:13" ht="15" customHeight="1" x14ac:dyDescent="0.2">
      <c r="B5" s="481"/>
      <c r="C5" s="481"/>
      <c r="D5" s="139"/>
      <c r="E5" s="139"/>
      <c r="F5" s="139"/>
      <c r="G5" s="139"/>
      <c r="H5" s="139"/>
      <c r="I5" s="139"/>
      <c r="J5" s="399"/>
      <c r="K5" s="399"/>
      <c r="L5" s="399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399"/>
      <c r="K6" s="399"/>
      <c r="L6" s="399"/>
      <c r="M6" s="62"/>
    </row>
    <row r="7" spans="1:13" ht="19.5" thickBot="1" x14ac:dyDescent="0.25">
      <c r="B7" s="481"/>
      <c r="C7" s="481"/>
      <c r="D7" s="403" t="s">
        <v>1</v>
      </c>
      <c r="E7" s="403"/>
      <c r="F7" s="439">
        <f>'Classements 1-2'!F7</f>
        <v>43218</v>
      </c>
      <c r="G7" s="440"/>
      <c r="H7" s="440"/>
      <c r="I7" s="441"/>
      <c r="J7" s="399"/>
      <c r="K7" s="399"/>
      <c r="L7" s="399"/>
      <c r="M7" s="47"/>
    </row>
    <row r="8" spans="1:13" ht="16.5" customHeight="1" thickBot="1" x14ac:dyDescent="0.25">
      <c r="B8" s="482"/>
      <c r="C8" s="482"/>
      <c r="D8" s="119" t="str">
        <f>'Classements 1-2'!D8</f>
        <v xml:space="preserve">Club Organis. </v>
      </c>
      <c r="E8" s="442" t="str">
        <f>'Classements 1-2'!E8</f>
        <v>AS Berthelot Mermoz</v>
      </c>
      <c r="F8" s="443"/>
      <c r="G8" s="442"/>
      <c r="H8" s="442"/>
      <c r="I8" s="442"/>
      <c r="J8" s="400"/>
      <c r="K8" s="400"/>
      <c r="L8" s="400"/>
      <c r="M8" s="47"/>
    </row>
    <row r="9" spans="1:13" ht="19.5" thickBot="1" x14ac:dyDescent="0.25">
      <c r="B9" s="404" t="s">
        <v>18</v>
      </c>
      <c r="C9" s="404"/>
      <c r="D9" s="404"/>
      <c r="E9" s="444" t="str">
        <f>'Classements 1-2'!E9</f>
        <v>Prix de Tramoyes</v>
      </c>
      <c r="F9" s="445"/>
      <c r="G9" s="445"/>
      <c r="H9" s="445"/>
      <c r="I9" s="446"/>
      <c r="J9" s="416" t="s">
        <v>43</v>
      </c>
      <c r="K9" s="417"/>
      <c r="L9" s="330">
        <v>34.78</v>
      </c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ht="17.25" customHeight="1" thickBot="1" x14ac:dyDescent="0.25">
      <c r="B11" s="491" t="s">
        <v>20</v>
      </c>
      <c r="C11" s="492"/>
      <c r="D11" s="493"/>
      <c r="E11" s="418" t="str">
        <f>'Classements 1-2'!E11</f>
        <v xml:space="preserve">Nombre de participants </v>
      </c>
      <c r="F11" s="419"/>
      <c r="G11" s="121">
        <v>27</v>
      </c>
      <c r="H11" s="25" t="s">
        <v>40</v>
      </c>
      <c r="I11" s="122">
        <v>57</v>
      </c>
      <c r="J11" s="422" t="s">
        <v>54</v>
      </c>
      <c r="K11" s="448" t="s">
        <v>52</v>
      </c>
      <c r="L11" s="449"/>
      <c r="M11" s="112"/>
    </row>
    <row r="12" spans="1:13" s="4" customFormat="1" ht="18.75" thickBot="1" x14ac:dyDescent="0.25">
      <c r="A12" s="5"/>
      <c r="B12" s="146" t="s">
        <v>198</v>
      </c>
      <c r="C12" s="153" t="s">
        <v>39</v>
      </c>
      <c r="D12" s="150" t="s">
        <v>3</v>
      </c>
      <c r="E12" s="28" t="s">
        <v>4</v>
      </c>
      <c r="F12" s="28" t="s">
        <v>5</v>
      </c>
      <c r="G12" s="28" t="s">
        <v>6</v>
      </c>
      <c r="H12" s="29" t="s">
        <v>7</v>
      </c>
      <c r="I12" s="106" t="s">
        <v>19</v>
      </c>
      <c r="J12" s="423"/>
      <c r="K12" s="450" t="s">
        <v>53</v>
      </c>
      <c r="L12" s="451"/>
      <c r="M12" s="110"/>
    </row>
    <row r="13" spans="1:13" s="7" customFormat="1" ht="15" customHeight="1" x14ac:dyDescent="0.2">
      <c r="B13" s="20">
        <v>1</v>
      </c>
      <c r="C13" s="345" t="s">
        <v>465</v>
      </c>
      <c r="D13" s="11" t="s">
        <v>466</v>
      </c>
      <c r="E13" s="17" t="s">
        <v>467</v>
      </c>
      <c r="F13" s="195" t="s">
        <v>296</v>
      </c>
      <c r="G13" s="12" t="s">
        <v>60</v>
      </c>
      <c r="H13" s="13" t="s">
        <v>297</v>
      </c>
      <c r="I13" s="30" t="s">
        <v>574</v>
      </c>
      <c r="J13" s="31"/>
      <c r="K13" s="494" t="s">
        <v>578</v>
      </c>
      <c r="L13" s="495"/>
      <c r="M13" s="91"/>
    </row>
    <row r="14" spans="1:13" s="7" customFormat="1" ht="15" customHeight="1" x14ac:dyDescent="0.2">
      <c r="B14" s="21">
        <v>2</v>
      </c>
      <c r="C14" s="8" t="s">
        <v>468</v>
      </c>
      <c r="D14" s="9" t="s">
        <v>469</v>
      </c>
      <c r="E14" s="17" t="s">
        <v>94</v>
      </c>
      <c r="F14" s="154" t="s">
        <v>92</v>
      </c>
      <c r="G14" s="8" t="s">
        <v>60</v>
      </c>
      <c r="H14" s="10" t="s">
        <v>66</v>
      </c>
      <c r="I14" s="32" t="s">
        <v>555</v>
      </c>
      <c r="J14" s="33">
        <v>8</v>
      </c>
      <c r="K14" s="454"/>
      <c r="L14" s="455"/>
      <c r="M14" s="91"/>
    </row>
    <row r="15" spans="1:13" s="7" customFormat="1" ht="15" customHeight="1" x14ac:dyDescent="0.2">
      <c r="B15" s="21">
        <v>3</v>
      </c>
      <c r="C15" s="8" t="s">
        <v>470</v>
      </c>
      <c r="D15" s="9" t="s">
        <v>471</v>
      </c>
      <c r="E15" s="17" t="s">
        <v>105</v>
      </c>
      <c r="F15" s="154" t="s">
        <v>402</v>
      </c>
      <c r="G15" s="8" t="s">
        <v>60</v>
      </c>
      <c r="H15" s="10" t="s">
        <v>66</v>
      </c>
      <c r="I15" s="32" t="s">
        <v>555</v>
      </c>
      <c r="J15" s="33">
        <v>6</v>
      </c>
      <c r="K15" s="454"/>
      <c r="L15" s="455"/>
      <c r="M15" s="91"/>
    </row>
    <row r="16" spans="1:13" s="7" customFormat="1" ht="15" customHeight="1" x14ac:dyDescent="0.2">
      <c r="B16" s="21">
        <v>4</v>
      </c>
      <c r="C16" s="8" t="s">
        <v>472</v>
      </c>
      <c r="D16" s="9" t="s">
        <v>473</v>
      </c>
      <c r="E16" s="17" t="s">
        <v>474</v>
      </c>
      <c r="F16" s="154" t="s">
        <v>252</v>
      </c>
      <c r="G16" s="8" t="s">
        <v>60</v>
      </c>
      <c r="H16" s="10" t="s">
        <v>66</v>
      </c>
      <c r="I16" s="34" t="s">
        <v>555</v>
      </c>
      <c r="J16" s="33">
        <v>4</v>
      </c>
      <c r="K16" s="454"/>
      <c r="L16" s="455"/>
      <c r="M16" s="91"/>
    </row>
    <row r="17" spans="2:13" s="7" customFormat="1" ht="15" customHeight="1" thickBot="1" x14ac:dyDescent="0.25">
      <c r="B17" s="22">
        <v>5</v>
      </c>
      <c r="C17" s="346" t="s">
        <v>475</v>
      </c>
      <c r="D17" s="14" t="s">
        <v>406</v>
      </c>
      <c r="E17" s="14" t="s">
        <v>476</v>
      </c>
      <c r="F17" s="185" t="s">
        <v>477</v>
      </c>
      <c r="G17" s="15" t="s">
        <v>60</v>
      </c>
      <c r="H17" s="16" t="s">
        <v>66</v>
      </c>
      <c r="I17" s="35" t="s">
        <v>555</v>
      </c>
      <c r="J17" s="36">
        <v>2</v>
      </c>
      <c r="K17" s="496"/>
      <c r="L17" s="497"/>
      <c r="M17" s="91"/>
    </row>
    <row r="18" spans="2:13" s="7" customFormat="1" ht="15" customHeight="1" x14ac:dyDescent="0.2">
      <c r="B18" s="20">
        <v>6</v>
      </c>
      <c r="C18" s="8" t="s">
        <v>478</v>
      </c>
      <c r="D18" s="17" t="s">
        <v>479</v>
      </c>
      <c r="E18" s="17" t="s">
        <v>112</v>
      </c>
      <c r="F18" s="154" t="s">
        <v>215</v>
      </c>
      <c r="G18" s="8" t="s">
        <v>60</v>
      </c>
      <c r="H18" s="10" t="s">
        <v>66</v>
      </c>
      <c r="I18" s="38" t="s">
        <v>555</v>
      </c>
      <c r="J18" s="98"/>
      <c r="K18" s="498"/>
      <c r="L18" s="499"/>
      <c r="M18" s="91"/>
    </row>
    <row r="19" spans="2:13" s="7" customFormat="1" ht="15" customHeight="1" x14ac:dyDescent="0.2">
      <c r="B19" s="21">
        <v>7</v>
      </c>
      <c r="C19" s="8" t="s">
        <v>480</v>
      </c>
      <c r="D19" s="9" t="s">
        <v>481</v>
      </c>
      <c r="E19" s="17" t="s">
        <v>71</v>
      </c>
      <c r="F19" s="154" t="s">
        <v>277</v>
      </c>
      <c r="G19" s="8" t="s">
        <v>60</v>
      </c>
      <c r="H19" s="18" t="s">
        <v>66</v>
      </c>
      <c r="I19" s="38" t="s">
        <v>555</v>
      </c>
      <c r="J19" s="99"/>
      <c r="K19" s="454"/>
      <c r="L19" s="455"/>
      <c r="M19" s="91"/>
    </row>
    <row r="20" spans="2:13" s="7" customFormat="1" ht="15" customHeight="1" x14ac:dyDescent="0.2">
      <c r="B20" s="21">
        <v>8</v>
      </c>
      <c r="C20" s="8" t="s">
        <v>482</v>
      </c>
      <c r="D20" s="9" t="s">
        <v>483</v>
      </c>
      <c r="E20" s="17" t="s">
        <v>484</v>
      </c>
      <c r="F20" s="154" t="s">
        <v>252</v>
      </c>
      <c r="G20" s="8" t="s">
        <v>60</v>
      </c>
      <c r="H20" s="18" t="s">
        <v>66</v>
      </c>
      <c r="I20" s="38" t="s">
        <v>555</v>
      </c>
      <c r="J20" s="99"/>
      <c r="K20" s="454"/>
      <c r="L20" s="455"/>
      <c r="M20" s="91"/>
    </row>
    <row r="21" spans="2:13" s="7" customFormat="1" ht="15" customHeight="1" x14ac:dyDescent="0.2">
      <c r="B21" s="21">
        <v>9</v>
      </c>
      <c r="C21" s="8" t="s">
        <v>485</v>
      </c>
      <c r="D21" s="9" t="s">
        <v>486</v>
      </c>
      <c r="E21" s="17" t="s">
        <v>179</v>
      </c>
      <c r="F21" s="154" t="s">
        <v>92</v>
      </c>
      <c r="G21" s="10" t="s">
        <v>60</v>
      </c>
      <c r="H21" s="10" t="s">
        <v>66</v>
      </c>
      <c r="I21" s="38" t="s">
        <v>555</v>
      </c>
      <c r="J21" s="99"/>
      <c r="K21" s="454"/>
      <c r="L21" s="455"/>
      <c r="M21" s="91"/>
    </row>
    <row r="22" spans="2:13" s="7" customFormat="1" ht="15" customHeight="1" x14ac:dyDescent="0.2">
      <c r="B22" s="21">
        <v>10</v>
      </c>
      <c r="C22" s="8" t="s">
        <v>487</v>
      </c>
      <c r="D22" s="17" t="s">
        <v>488</v>
      </c>
      <c r="E22" s="17" t="s">
        <v>224</v>
      </c>
      <c r="F22" s="154" t="s">
        <v>170</v>
      </c>
      <c r="G22" s="8" t="s">
        <v>60</v>
      </c>
      <c r="H22" s="10" t="s">
        <v>66</v>
      </c>
      <c r="I22" s="38" t="s">
        <v>555</v>
      </c>
      <c r="J22" s="99"/>
      <c r="K22" s="454"/>
      <c r="L22" s="455"/>
      <c r="M22" s="91"/>
    </row>
    <row r="23" spans="2:13" s="7" customFormat="1" ht="15" customHeight="1" x14ac:dyDescent="0.2">
      <c r="B23" s="21">
        <v>11</v>
      </c>
      <c r="C23" s="8" t="s">
        <v>489</v>
      </c>
      <c r="D23" s="9" t="s">
        <v>490</v>
      </c>
      <c r="E23" s="17" t="s">
        <v>176</v>
      </c>
      <c r="F23" s="154" t="s">
        <v>170</v>
      </c>
      <c r="G23" s="8" t="s">
        <v>60</v>
      </c>
      <c r="H23" s="10" t="s">
        <v>66</v>
      </c>
      <c r="I23" s="38" t="s">
        <v>555</v>
      </c>
      <c r="J23" s="99"/>
      <c r="K23" s="454"/>
      <c r="L23" s="455"/>
      <c r="M23" s="91"/>
    </row>
    <row r="24" spans="2:13" s="7" customFormat="1" ht="15" customHeight="1" x14ac:dyDescent="0.2">
      <c r="B24" s="21">
        <v>12</v>
      </c>
      <c r="C24" s="8" t="s">
        <v>491</v>
      </c>
      <c r="D24" s="9" t="s">
        <v>492</v>
      </c>
      <c r="E24" s="17" t="s">
        <v>105</v>
      </c>
      <c r="F24" s="154" t="s">
        <v>137</v>
      </c>
      <c r="G24" s="8" t="s">
        <v>60</v>
      </c>
      <c r="H24" s="18" t="s">
        <v>66</v>
      </c>
      <c r="I24" s="38" t="s">
        <v>555</v>
      </c>
      <c r="J24" s="99"/>
      <c r="K24" s="454"/>
      <c r="L24" s="455"/>
      <c r="M24" s="91"/>
    </row>
    <row r="25" spans="2:13" s="7" customFormat="1" ht="15" customHeight="1" x14ac:dyDescent="0.2">
      <c r="B25" s="21">
        <v>13</v>
      </c>
      <c r="C25" s="8" t="s">
        <v>493</v>
      </c>
      <c r="D25" s="17" t="s">
        <v>494</v>
      </c>
      <c r="E25" s="17" t="s">
        <v>245</v>
      </c>
      <c r="F25" s="154" t="s">
        <v>373</v>
      </c>
      <c r="G25" s="8" t="s">
        <v>60</v>
      </c>
      <c r="H25" s="10" t="s">
        <v>66</v>
      </c>
      <c r="I25" s="38" t="s">
        <v>555</v>
      </c>
      <c r="J25" s="99"/>
      <c r="K25" s="454"/>
      <c r="L25" s="455"/>
      <c r="M25" s="91"/>
    </row>
    <row r="26" spans="2:13" s="7" customFormat="1" ht="15" customHeight="1" x14ac:dyDescent="0.2">
      <c r="B26" s="21">
        <v>14</v>
      </c>
      <c r="C26" s="8" t="s">
        <v>495</v>
      </c>
      <c r="D26" s="17" t="s">
        <v>112</v>
      </c>
      <c r="E26" s="17" t="s">
        <v>496</v>
      </c>
      <c r="F26" s="154" t="s">
        <v>173</v>
      </c>
      <c r="G26" s="8" t="s">
        <v>60</v>
      </c>
      <c r="H26" s="10" t="s">
        <v>66</v>
      </c>
      <c r="I26" s="38" t="s">
        <v>555</v>
      </c>
      <c r="J26" s="99"/>
      <c r="K26" s="454"/>
      <c r="L26" s="455"/>
      <c r="M26" s="91"/>
    </row>
    <row r="27" spans="2:13" s="7" customFormat="1" ht="15" customHeight="1" x14ac:dyDescent="0.2">
      <c r="B27" s="21">
        <v>15</v>
      </c>
      <c r="C27" s="8" t="s">
        <v>497</v>
      </c>
      <c r="D27" s="17" t="s">
        <v>498</v>
      </c>
      <c r="E27" s="17" t="s">
        <v>271</v>
      </c>
      <c r="F27" s="154" t="s">
        <v>221</v>
      </c>
      <c r="G27" s="8" t="s">
        <v>60</v>
      </c>
      <c r="H27" s="10" t="s">
        <v>66</v>
      </c>
      <c r="I27" s="38" t="s">
        <v>555</v>
      </c>
      <c r="J27" s="99"/>
      <c r="K27" s="454"/>
      <c r="L27" s="455"/>
      <c r="M27" s="91"/>
    </row>
    <row r="28" spans="2:13" s="7" customFormat="1" ht="15" customHeight="1" x14ac:dyDescent="0.2">
      <c r="B28" s="21">
        <v>16</v>
      </c>
      <c r="C28" s="8" t="s">
        <v>499</v>
      </c>
      <c r="D28" s="9" t="s">
        <v>500</v>
      </c>
      <c r="E28" s="17" t="s">
        <v>75</v>
      </c>
      <c r="F28" s="154" t="s">
        <v>477</v>
      </c>
      <c r="G28" s="8" t="s">
        <v>60</v>
      </c>
      <c r="H28" s="18" t="s">
        <v>66</v>
      </c>
      <c r="I28" s="38" t="s">
        <v>555</v>
      </c>
      <c r="J28" s="99"/>
      <c r="K28" s="454"/>
      <c r="L28" s="455"/>
      <c r="M28" s="91"/>
    </row>
    <row r="29" spans="2:13" s="7" customFormat="1" ht="15" customHeight="1" x14ac:dyDescent="0.2">
      <c r="B29" s="21">
        <v>17</v>
      </c>
      <c r="C29" s="8" t="s">
        <v>501</v>
      </c>
      <c r="D29" s="17" t="s">
        <v>502</v>
      </c>
      <c r="E29" s="17" t="s">
        <v>333</v>
      </c>
      <c r="F29" s="154" t="s">
        <v>92</v>
      </c>
      <c r="G29" s="8" t="s">
        <v>60</v>
      </c>
      <c r="H29" s="10" t="s">
        <v>66</v>
      </c>
      <c r="I29" s="38" t="s">
        <v>555</v>
      </c>
      <c r="J29" s="99"/>
      <c r="K29" s="454"/>
      <c r="L29" s="455"/>
      <c r="M29" s="91"/>
    </row>
    <row r="30" spans="2:13" s="7" customFormat="1" ht="15" customHeight="1" x14ac:dyDescent="0.2">
      <c r="B30" s="21">
        <v>18</v>
      </c>
      <c r="C30" s="347" t="s">
        <v>503</v>
      </c>
      <c r="D30" s="19" t="s">
        <v>504</v>
      </c>
      <c r="E30" s="17" t="s">
        <v>505</v>
      </c>
      <c r="F30" s="154" t="s">
        <v>170</v>
      </c>
      <c r="G30" s="8" t="s">
        <v>60</v>
      </c>
      <c r="H30" s="10" t="s">
        <v>66</v>
      </c>
      <c r="I30" s="38" t="s">
        <v>555</v>
      </c>
      <c r="J30" s="99"/>
      <c r="K30" s="454"/>
      <c r="L30" s="455"/>
      <c r="M30" s="91"/>
    </row>
    <row r="31" spans="2:13" s="7" customFormat="1" ht="15" customHeight="1" x14ac:dyDescent="0.2">
      <c r="B31" s="21">
        <v>19</v>
      </c>
      <c r="C31" s="8" t="s">
        <v>506</v>
      </c>
      <c r="D31" s="17" t="s">
        <v>507</v>
      </c>
      <c r="E31" s="17" t="s">
        <v>146</v>
      </c>
      <c r="F31" s="154" t="s">
        <v>215</v>
      </c>
      <c r="G31" s="8" t="s">
        <v>60</v>
      </c>
      <c r="H31" s="10" t="s">
        <v>66</v>
      </c>
      <c r="I31" s="38" t="s">
        <v>555</v>
      </c>
      <c r="J31" s="99"/>
      <c r="K31" s="454"/>
      <c r="L31" s="455"/>
      <c r="M31" s="91"/>
    </row>
    <row r="32" spans="2:13" s="7" customFormat="1" ht="15" customHeight="1" x14ac:dyDescent="0.2">
      <c r="B32" s="21">
        <v>20</v>
      </c>
      <c r="C32" s="8" t="s">
        <v>508</v>
      </c>
      <c r="D32" s="9" t="s">
        <v>509</v>
      </c>
      <c r="E32" s="17" t="s">
        <v>214</v>
      </c>
      <c r="F32" s="154" t="s">
        <v>106</v>
      </c>
      <c r="G32" s="8" t="s">
        <v>60</v>
      </c>
      <c r="H32" s="18" t="s">
        <v>66</v>
      </c>
      <c r="I32" s="38" t="s">
        <v>555</v>
      </c>
      <c r="J32" s="99"/>
      <c r="K32" s="454"/>
      <c r="L32" s="455"/>
      <c r="M32" s="91"/>
    </row>
    <row r="33" spans="2:13" s="7" customFormat="1" ht="15" customHeight="1" x14ac:dyDescent="0.2">
      <c r="B33" s="23">
        <v>21</v>
      </c>
      <c r="C33" s="8" t="s">
        <v>510</v>
      </c>
      <c r="D33" s="9" t="s">
        <v>511</v>
      </c>
      <c r="E33" s="17" t="s">
        <v>385</v>
      </c>
      <c r="F33" s="154" t="s">
        <v>477</v>
      </c>
      <c r="G33" s="8" t="s">
        <v>60</v>
      </c>
      <c r="H33" s="18" t="s">
        <v>66</v>
      </c>
      <c r="I33" s="39" t="s">
        <v>555</v>
      </c>
      <c r="J33" s="97"/>
      <c r="K33" s="454"/>
      <c r="L33" s="455"/>
      <c r="M33" s="91"/>
    </row>
    <row r="34" spans="2:13" s="7" customFormat="1" ht="15" customHeight="1" x14ac:dyDescent="0.2">
      <c r="B34" s="388">
        <v>22</v>
      </c>
      <c r="C34" s="389" t="s">
        <v>512</v>
      </c>
      <c r="D34" s="390" t="s">
        <v>513</v>
      </c>
      <c r="E34" s="391" t="s">
        <v>514</v>
      </c>
      <c r="F34" s="392" t="s">
        <v>96</v>
      </c>
      <c r="G34" s="389" t="s">
        <v>60</v>
      </c>
      <c r="H34" s="393" t="s">
        <v>66</v>
      </c>
      <c r="I34" s="394" t="s">
        <v>555</v>
      </c>
      <c r="J34" s="97"/>
      <c r="K34" s="454"/>
      <c r="L34" s="455"/>
      <c r="M34" s="91"/>
    </row>
    <row r="35" spans="2:13" s="7" customFormat="1" ht="15" customHeight="1" x14ac:dyDescent="0.2">
      <c r="B35" s="21">
        <v>23</v>
      </c>
      <c r="C35" s="8" t="s">
        <v>515</v>
      </c>
      <c r="D35" s="17" t="s">
        <v>450</v>
      </c>
      <c r="E35" s="17" t="s">
        <v>424</v>
      </c>
      <c r="F35" s="154" t="s">
        <v>102</v>
      </c>
      <c r="G35" s="8" t="s">
        <v>60</v>
      </c>
      <c r="H35" s="10" t="s">
        <v>66</v>
      </c>
      <c r="I35" s="39" t="s">
        <v>555</v>
      </c>
      <c r="J35" s="97"/>
      <c r="K35" s="454"/>
      <c r="L35" s="455"/>
      <c r="M35" s="91"/>
    </row>
    <row r="36" spans="2:13" s="7" customFormat="1" ht="15" customHeight="1" x14ac:dyDescent="0.2">
      <c r="B36" s="21">
        <v>24</v>
      </c>
      <c r="C36" s="8" t="s">
        <v>516</v>
      </c>
      <c r="D36" s="9" t="s">
        <v>226</v>
      </c>
      <c r="E36" s="17" t="s">
        <v>71</v>
      </c>
      <c r="F36" s="154" t="s">
        <v>227</v>
      </c>
      <c r="G36" s="8" t="s">
        <v>60</v>
      </c>
      <c r="H36" s="18" t="s">
        <v>66</v>
      </c>
      <c r="I36" s="39" t="s">
        <v>575</v>
      </c>
      <c r="J36" s="97"/>
      <c r="K36" s="454"/>
      <c r="L36" s="455"/>
      <c r="M36" s="91"/>
    </row>
    <row r="37" spans="2:13" s="7" customFormat="1" ht="15" customHeight="1" x14ac:dyDescent="0.2">
      <c r="B37" s="395">
        <v>25</v>
      </c>
      <c r="C37" s="393" t="s">
        <v>517</v>
      </c>
      <c r="D37" s="396" t="s">
        <v>101</v>
      </c>
      <c r="E37" s="391" t="s">
        <v>518</v>
      </c>
      <c r="F37" s="392" t="s">
        <v>102</v>
      </c>
      <c r="G37" s="389" t="s">
        <v>60</v>
      </c>
      <c r="H37" s="393" t="s">
        <v>66</v>
      </c>
      <c r="I37" s="394" t="s">
        <v>576</v>
      </c>
      <c r="J37" s="97"/>
      <c r="K37" s="454"/>
      <c r="L37" s="455"/>
      <c r="M37" s="91"/>
    </row>
    <row r="38" spans="2:13" s="7" customFormat="1" ht="15" customHeight="1" x14ac:dyDescent="0.2">
      <c r="B38" s="24">
        <v>26</v>
      </c>
      <c r="C38" s="8" t="s">
        <v>519</v>
      </c>
      <c r="D38" s="9" t="s">
        <v>520</v>
      </c>
      <c r="E38" s="17" t="s">
        <v>521</v>
      </c>
      <c r="F38" s="154" t="s">
        <v>373</v>
      </c>
      <c r="G38" s="10" t="s">
        <v>60</v>
      </c>
      <c r="H38" s="10" t="s">
        <v>66</v>
      </c>
      <c r="I38" s="39" t="s">
        <v>577</v>
      </c>
      <c r="J38" s="97"/>
      <c r="K38" s="454"/>
      <c r="L38" s="455"/>
      <c r="M38" s="91"/>
    </row>
    <row r="39" spans="2:13" s="7" customFormat="1" ht="15" customHeight="1" x14ac:dyDescent="0.2">
      <c r="B39" s="24">
        <v>27</v>
      </c>
      <c r="C39" s="8" t="s">
        <v>522</v>
      </c>
      <c r="D39" s="9" t="s">
        <v>523</v>
      </c>
      <c r="E39" s="17" t="s">
        <v>194</v>
      </c>
      <c r="F39" s="154" t="s">
        <v>69</v>
      </c>
      <c r="G39" s="8" t="s">
        <v>60</v>
      </c>
      <c r="H39" s="18" t="s">
        <v>66</v>
      </c>
      <c r="I39" s="39" t="s">
        <v>177</v>
      </c>
      <c r="J39" s="97"/>
      <c r="K39" s="454"/>
      <c r="L39" s="455"/>
      <c r="M39" s="91"/>
    </row>
    <row r="40" spans="2:13" s="7" customFormat="1" ht="15" customHeight="1" x14ac:dyDescent="0.2">
      <c r="B40" s="24"/>
      <c r="C40" s="17"/>
      <c r="D40" s="17"/>
      <c r="E40" s="8"/>
      <c r="F40" s="154"/>
      <c r="G40" s="8"/>
      <c r="H40" s="10"/>
      <c r="I40" s="39"/>
      <c r="J40" s="97"/>
      <c r="K40" s="454"/>
      <c r="L40" s="455"/>
      <c r="M40" s="91"/>
    </row>
    <row r="41" spans="2:13" s="7" customFormat="1" ht="15" customHeight="1" x14ac:dyDescent="0.2">
      <c r="B41" s="24"/>
      <c r="C41" s="9"/>
      <c r="D41" s="9"/>
      <c r="E41" s="8"/>
      <c r="F41" s="154"/>
      <c r="G41" s="8"/>
      <c r="H41" s="10"/>
      <c r="I41" s="39"/>
      <c r="J41" s="97"/>
      <c r="K41" s="454"/>
      <c r="L41" s="455"/>
      <c r="M41" s="91"/>
    </row>
    <row r="42" spans="2:13" s="7" customFormat="1" ht="15" customHeight="1" x14ac:dyDescent="0.2">
      <c r="B42" s="24"/>
      <c r="C42" s="17"/>
      <c r="D42" s="17"/>
      <c r="E42" s="8"/>
      <c r="F42" s="154"/>
      <c r="G42" s="10"/>
      <c r="H42" s="10"/>
      <c r="I42" s="39"/>
      <c r="J42" s="97"/>
      <c r="K42" s="454"/>
      <c r="L42" s="455"/>
      <c r="M42" s="91"/>
    </row>
    <row r="43" spans="2:13" s="7" customFormat="1" ht="15" customHeight="1" x14ac:dyDescent="0.2">
      <c r="B43" s="24"/>
      <c r="C43" s="17"/>
      <c r="D43" s="17"/>
      <c r="E43" s="8"/>
      <c r="F43" s="154"/>
      <c r="G43" s="10"/>
      <c r="H43" s="10"/>
      <c r="I43" s="49"/>
      <c r="J43" s="97"/>
      <c r="K43" s="454"/>
      <c r="L43" s="455"/>
      <c r="M43" s="91"/>
    </row>
    <row r="44" spans="2:13" s="7" customFormat="1" ht="15" customHeight="1" x14ac:dyDescent="0.2">
      <c r="B44" s="24"/>
      <c r="C44" s="17"/>
      <c r="D44" s="17"/>
      <c r="E44" s="8"/>
      <c r="F44" s="154"/>
      <c r="G44" s="10"/>
      <c r="H44" s="10"/>
      <c r="I44" s="49"/>
      <c r="J44" s="97"/>
      <c r="K44" s="454"/>
      <c r="L44" s="455"/>
      <c r="M44" s="91"/>
    </row>
    <row r="45" spans="2:13" s="7" customFormat="1" ht="15" customHeight="1" x14ac:dyDescent="0.2">
      <c r="B45" s="24"/>
      <c r="C45" s="184"/>
      <c r="D45" s="184"/>
      <c r="E45" s="173"/>
      <c r="F45" s="173"/>
      <c r="G45" s="178"/>
      <c r="H45" s="178"/>
      <c r="I45" s="169"/>
      <c r="J45" s="97"/>
      <c r="K45" s="454"/>
      <c r="L45" s="455"/>
      <c r="M45" s="91"/>
    </row>
    <row r="46" spans="2:13" s="7" customFormat="1" ht="15" customHeight="1" x14ac:dyDescent="0.2">
      <c r="B46" s="24"/>
      <c r="C46" s="184"/>
      <c r="D46" s="184"/>
      <c r="E46" s="173"/>
      <c r="F46" s="173"/>
      <c r="G46" s="178"/>
      <c r="H46" s="178"/>
      <c r="I46" s="169"/>
      <c r="J46" s="97"/>
      <c r="K46" s="454"/>
      <c r="L46" s="455"/>
      <c r="M46" s="91"/>
    </row>
    <row r="47" spans="2:13" s="7" customFormat="1" ht="15" customHeight="1" x14ac:dyDescent="0.2">
      <c r="B47" s="24"/>
      <c r="C47" s="184"/>
      <c r="D47" s="184"/>
      <c r="E47" s="173"/>
      <c r="F47" s="173"/>
      <c r="G47" s="178"/>
      <c r="H47" s="178"/>
      <c r="I47" s="169"/>
      <c r="J47" s="97"/>
      <c r="K47" s="454"/>
      <c r="L47" s="455"/>
      <c r="M47" s="91"/>
    </row>
    <row r="48" spans="2:13" s="7" customFormat="1" ht="15" customHeight="1" x14ac:dyDescent="0.2">
      <c r="B48" s="24"/>
      <c r="C48" s="184"/>
      <c r="D48" s="184"/>
      <c r="E48" s="173"/>
      <c r="F48" s="173"/>
      <c r="G48" s="178"/>
      <c r="H48" s="178"/>
      <c r="I48" s="169"/>
      <c r="J48" s="97"/>
      <c r="K48" s="454"/>
      <c r="L48" s="455"/>
      <c r="M48" s="91"/>
    </row>
    <row r="49" spans="2:13" s="7" customFormat="1" ht="15" customHeight="1" x14ac:dyDescent="0.2">
      <c r="B49" s="24"/>
      <c r="C49" s="184"/>
      <c r="D49" s="184"/>
      <c r="E49" s="173"/>
      <c r="F49" s="173"/>
      <c r="G49" s="178"/>
      <c r="H49" s="178"/>
      <c r="I49" s="169"/>
      <c r="J49" s="97"/>
      <c r="K49" s="454"/>
      <c r="L49" s="455"/>
      <c r="M49" s="91"/>
    </row>
    <row r="50" spans="2:13" s="7" customFormat="1" ht="15" customHeight="1" x14ac:dyDescent="0.2">
      <c r="B50" s="24"/>
      <c r="C50" s="184"/>
      <c r="D50" s="184"/>
      <c r="E50" s="173"/>
      <c r="F50" s="173"/>
      <c r="G50" s="178"/>
      <c r="H50" s="178"/>
      <c r="I50" s="169"/>
      <c r="J50" s="97"/>
      <c r="K50" s="454"/>
      <c r="L50" s="455"/>
      <c r="M50" s="91"/>
    </row>
    <row r="51" spans="2:13" s="7" customFormat="1" ht="15" customHeight="1" x14ac:dyDescent="0.2">
      <c r="B51" s="24"/>
      <c r="C51" s="184"/>
      <c r="D51" s="184"/>
      <c r="E51" s="173"/>
      <c r="F51" s="173"/>
      <c r="G51" s="178"/>
      <c r="H51" s="178"/>
      <c r="I51" s="186"/>
      <c r="J51" s="97"/>
      <c r="K51" s="454"/>
      <c r="L51" s="455"/>
      <c r="M51" s="91"/>
    </row>
    <row r="52" spans="2:13" s="7" customFormat="1" ht="15" customHeight="1" x14ac:dyDescent="0.2">
      <c r="B52" s="24"/>
      <c r="C52" s="184"/>
      <c r="D52" s="184"/>
      <c r="E52" s="173"/>
      <c r="F52" s="173"/>
      <c r="G52" s="178"/>
      <c r="H52" s="178"/>
      <c r="I52" s="186"/>
      <c r="J52" s="97"/>
      <c r="K52" s="454"/>
      <c r="L52" s="455"/>
      <c r="M52" s="91"/>
    </row>
    <row r="53" spans="2:13" s="7" customFormat="1" ht="15" customHeight="1" thickBot="1" x14ac:dyDescent="0.25">
      <c r="B53" s="176"/>
      <c r="C53" s="184"/>
      <c r="D53" s="184"/>
      <c r="E53" s="173"/>
      <c r="F53" s="173"/>
      <c r="G53" s="178"/>
      <c r="H53" s="178"/>
      <c r="I53" s="186"/>
      <c r="J53" s="97"/>
      <c r="K53" s="454"/>
      <c r="L53" s="455"/>
      <c r="M53" s="91"/>
    </row>
    <row r="54" spans="2:13" s="7" customFormat="1" ht="15" customHeight="1" x14ac:dyDescent="0.2">
      <c r="B54" s="374">
        <v>1</v>
      </c>
      <c r="C54" s="464" t="s">
        <v>565</v>
      </c>
      <c r="D54" s="465"/>
      <c r="E54" s="465"/>
      <c r="F54" s="465"/>
      <c r="G54" s="465"/>
      <c r="H54" s="465"/>
      <c r="I54" s="465"/>
      <c r="J54" s="465"/>
      <c r="K54" s="465"/>
      <c r="L54" s="466"/>
      <c r="M54" s="91"/>
    </row>
    <row r="55" spans="2:13" s="7" customFormat="1" ht="15" customHeight="1" x14ac:dyDescent="0.2">
      <c r="B55" s="300">
        <v>2</v>
      </c>
      <c r="C55" s="467" t="s">
        <v>566</v>
      </c>
      <c r="D55" s="468"/>
      <c r="E55" s="468"/>
      <c r="F55" s="468"/>
      <c r="G55" s="468"/>
      <c r="H55" s="468"/>
      <c r="I55" s="468"/>
      <c r="J55" s="468"/>
      <c r="K55" s="468"/>
      <c r="L55" s="469"/>
      <c r="M55" s="91"/>
    </row>
    <row r="56" spans="2:13" s="7" customFormat="1" ht="15" customHeight="1" thickBot="1" x14ac:dyDescent="0.25">
      <c r="B56" s="301">
        <v>3</v>
      </c>
      <c r="C56" s="470" t="s">
        <v>567</v>
      </c>
      <c r="D56" s="471"/>
      <c r="E56" s="471"/>
      <c r="F56" s="471"/>
      <c r="G56" s="471"/>
      <c r="H56" s="471"/>
      <c r="I56" s="471"/>
      <c r="J56" s="471"/>
      <c r="K56" s="471"/>
      <c r="L56" s="472"/>
      <c r="M56" s="91"/>
    </row>
    <row r="57" spans="2:13" ht="15" customHeight="1" x14ac:dyDescent="0.2"/>
  </sheetData>
  <sheetProtection selectLockedCells="1" selectUnlockedCells="1"/>
  <mergeCells count="58"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196"/>
      <c r="H1" s="196"/>
      <c r="I1" s="196"/>
      <c r="J1" s="399"/>
      <c r="K1" s="399"/>
      <c r="L1" s="399"/>
      <c r="M1" s="196"/>
    </row>
    <row r="2" spans="1:13" ht="15" customHeight="1" x14ac:dyDescent="0.2">
      <c r="B2" s="481"/>
      <c r="C2" s="481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47"/>
    </row>
    <row r="3" spans="1:13" ht="15" customHeight="1" x14ac:dyDescent="0.2">
      <c r="B3" s="481"/>
      <c r="C3" s="481"/>
      <c r="D3" s="406"/>
      <c r="E3" s="406"/>
      <c r="F3" s="406"/>
      <c r="G3" s="406"/>
      <c r="H3" s="406"/>
      <c r="I3" s="406"/>
      <c r="J3" s="399"/>
      <c r="K3" s="399"/>
      <c r="L3" s="399"/>
      <c r="M3" s="62"/>
    </row>
    <row r="4" spans="1:13" ht="15" customHeight="1" x14ac:dyDescent="0.2">
      <c r="B4" s="481"/>
      <c r="C4" s="481"/>
      <c r="D4" s="139"/>
      <c r="E4" s="139"/>
      <c r="F4" s="139"/>
      <c r="G4" s="139"/>
      <c r="H4" s="139"/>
      <c r="I4" s="139"/>
      <c r="J4" s="399"/>
      <c r="K4" s="399"/>
      <c r="L4" s="399"/>
      <c r="M4" s="62"/>
    </row>
    <row r="5" spans="1:13" ht="15" customHeight="1" x14ac:dyDescent="0.2">
      <c r="B5" s="481"/>
      <c r="C5" s="481"/>
      <c r="D5" s="139"/>
      <c r="E5" s="139"/>
      <c r="F5" s="139"/>
      <c r="G5" s="139"/>
      <c r="H5" s="139"/>
      <c r="I5" s="139"/>
      <c r="J5" s="399"/>
      <c r="K5" s="399"/>
      <c r="L5" s="399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399"/>
      <c r="K6" s="399"/>
      <c r="L6" s="399"/>
      <c r="M6" s="62"/>
    </row>
    <row r="7" spans="1:13" ht="19.5" thickBot="1" x14ac:dyDescent="0.25">
      <c r="B7" s="481"/>
      <c r="C7" s="481"/>
      <c r="D7" s="403" t="s">
        <v>1</v>
      </c>
      <c r="E7" s="403"/>
      <c r="F7" s="439">
        <f>'Classements 1-2'!F7</f>
        <v>43218</v>
      </c>
      <c r="G7" s="440"/>
      <c r="H7" s="440"/>
      <c r="I7" s="441"/>
      <c r="J7" s="399"/>
      <c r="K7" s="399"/>
      <c r="L7" s="399"/>
      <c r="M7" s="47"/>
    </row>
    <row r="8" spans="1:13" ht="16.5" customHeight="1" thickBot="1" x14ac:dyDescent="0.25">
      <c r="B8" s="482"/>
      <c r="C8" s="482"/>
      <c r="D8" s="119" t="str">
        <f>'Classements 1-2'!D8</f>
        <v xml:space="preserve">Club Organis. </v>
      </c>
      <c r="E8" s="442" t="str">
        <f>'Classements 1-2'!E8</f>
        <v>AS Berthelot Mermoz</v>
      </c>
      <c r="F8" s="443"/>
      <c r="G8" s="442"/>
      <c r="H8" s="442"/>
      <c r="I8" s="442"/>
      <c r="J8" s="400"/>
      <c r="K8" s="400"/>
      <c r="L8" s="400"/>
      <c r="M8" s="47"/>
    </row>
    <row r="9" spans="1:13" ht="19.5" thickBot="1" x14ac:dyDescent="0.25">
      <c r="B9" s="404" t="s">
        <v>18</v>
      </c>
      <c r="C9" s="404"/>
      <c r="D9" s="404"/>
      <c r="E9" s="444" t="str">
        <f>'Classements 1-2'!E9</f>
        <v>Prix de Tramoyes</v>
      </c>
      <c r="F9" s="445"/>
      <c r="G9" s="445"/>
      <c r="H9" s="445"/>
      <c r="I9" s="446"/>
      <c r="J9" s="416" t="s">
        <v>43</v>
      </c>
      <c r="K9" s="417"/>
      <c r="L9" s="330">
        <v>34.700000000000003</v>
      </c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20" t="s">
        <v>29</v>
      </c>
      <c r="C11" s="421"/>
      <c r="D11" s="421"/>
      <c r="E11" s="418" t="str">
        <f>'Classements 1-2'!E11</f>
        <v xml:space="preserve">Nombre de participants </v>
      </c>
      <c r="F11" s="419"/>
      <c r="G11" s="121">
        <v>2</v>
      </c>
      <c r="H11" s="25" t="s">
        <v>2</v>
      </c>
      <c r="I11" s="122">
        <v>57</v>
      </c>
      <c r="J11" s="489"/>
      <c r="K11" s="500"/>
      <c r="L11" s="501"/>
      <c r="M11" s="91"/>
    </row>
    <row r="12" spans="1:13" s="7" customFormat="1" ht="15" customHeight="1" thickBot="1" x14ac:dyDescent="0.25">
      <c r="B12" s="40" t="s">
        <v>36</v>
      </c>
      <c r="C12" s="153" t="s">
        <v>39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6" t="s">
        <v>19</v>
      </c>
      <c r="J12" s="490"/>
      <c r="K12" s="502"/>
      <c r="L12" s="503"/>
      <c r="M12" s="91"/>
    </row>
    <row r="13" spans="1:13" s="7" customFormat="1" ht="15" customHeight="1" x14ac:dyDescent="0.2">
      <c r="B13" s="41">
        <v>1</v>
      </c>
      <c r="C13" s="339" t="s">
        <v>512</v>
      </c>
      <c r="D13" s="42" t="s">
        <v>513</v>
      </c>
      <c r="E13" s="51" t="s">
        <v>514</v>
      </c>
      <c r="F13" s="148" t="s">
        <v>96</v>
      </c>
      <c r="G13" s="52" t="s">
        <v>60</v>
      </c>
      <c r="H13" s="133" t="s">
        <v>66</v>
      </c>
      <c r="I13" s="43" t="s">
        <v>579</v>
      </c>
      <c r="J13" s="44"/>
      <c r="K13" s="500"/>
      <c r="L13" s="501"/>
      <c r="M13" s="91"/>
    </row>
    <row r="14" spans="1:13" s="7" customFormat="1" ht="15" customHeight="1" x14ac:dyDescent="0.2">
      <c r="B14" s="135">
        <v>2</v>
      </c>
      <c r="C14" s="8" t="s">
        <v>517</v>
      </c>
      <c r="D14" s="17" t="s">
        <v>101</v>
      </c>
      <c r="E14" s="385" t="s">
        <v>518</v>
      </c>
      <c r="F14" s="155" t="s">
        <v>102</v>
      </c>
      <c r="G14" s="79" t="s">
        <v>60</v>
      </c>
      <c r="H14" s="114" t="s">
        <v>66</v>
      </c>
      <c r="I14" s="116" t="s">
        <v>580</v>
      </c>
      <c r="J14" s="115"/>
      <c r="K14" s="504"/>
      <c r="L14" s="505"/>
      <c r="M14" s="91"/>
    </row>
    <row r="15" spans="1:13" s="7" customFormat="1" ht="15" customHeight="1" x14ac:dyDescent="0.2">
      <c r="B15" s="135">
        <v>3</v>
      </c>
      <c r="C15" s="17"/>
      <c r="D15" s="17"/>
      <c r="E15" s="79"/>
      <c r="F15" s="155"/>
      <c r="G15" s="79"/>
      <c r="H15" s="114"/>
      <c r="I15" s="116"/>
      <c r="J15" s="115"/>
      <c r="K15" s="504"/>
      <c r="L15" s="505"/>
      <c r="M15" s="91"/>
    </row>
    <row r="16" spans="1:13" s="7" customFormat="1" ht="15" customHeight="1" x14ac:dyDescent="0.2">
      <c r="B16" s="266">
        <v>4</v>
      </c>
      <c r="C16" s="267"/>
      <c r="D16" s="267"/>
      <c r="E16" s="268"/>
      <c r="F16" s="268"/>
      <c r="G16" s="268"/>
      <c r="H16" s="269"/>
      <c r="I16" s="270"/>
      <c r="J16" s="115"/>
      <c r="K16" s="504"/>
      <c r="L16" s="505"/>
      <c r="M16" s="91"/>
    </row>
    <row r="17" spans="1:15" s="7" customFormat="1" ht="15" customHeight="1" x14ac:dyDescent="0.2">
      <c r="B17" s="135">
        <v>5</v>
      </c>
      <c r="C17" s="17"/>
      <c r="D17" s="17"/>
      <c r="E17" s="79"/>
      <c r="F17" s="155"/>
      <c r="G17" s="79"/>
      <c r="H17" s="114"/>
      <c r="I17" s="116"/>
      <c r="J17" s="115"/>
      <c r="K17" s="504"/>
      <c r="L17" s="505"/>
      <c r="M17" s="91"/>
    </row>
    <row r="18" spans="1:15" s="7" customFormat="1" ht="15" customHeight="1" x14ac:dyDescent="0.2">
      <c r="B18" s="291">
        <v>6</v>
      </c>
      <c r="C18" s="292"/>
      <c r="D18" s="292"/>
      <c r="E18" s="293"/>
      <c r="F18" s="293"/>
      <c r="G18" s="293"/>
      <c r="H18" s="294"/>
      <c r="I18" s="295"/>
      <c r="J18" s="115"/>
      <c r="K18" s="504"/>
      <c r="L18" s="505"/>
      <c r="M18" s="91"/>
    </row>
    <row r="19" spans="1:15" s="7" customFormat="1" ht="15" customHeight="1" x14ac:dyDescent="0.2">
      <c r="B19" s="291">
        <v>7</v>
      </c>
      <c r="C19" s="292"/>
      <c r="D19" s="292"/>
      <c r="E19" s="293"/>
      <c r="F19" s="293"/>
      <c r="G19" s="293"/>
      <c r="H19" s="294"/>
      <c r="I19" s="295"/>
      <c r="J19" s="115"/>
      <c r="K19" s="504"/>
      <c r="L19" s="505"/>
      <c r="M19" s="91"/>
    </row>
    <row r="20" spans="1:15" s="7" customFormat="1" ht="15" customHeight="1" x14ac:dyDescent="0.2">
      <c r="B20" s="291">
        <v>8</v>
      </c>
      <c r="C20" s="292"/>
      <c r="D20" s="292"/>
      <c r="E20" s="293"/>
      <c r="F20" s="293"/>
      <c r="G20" s="293"/>
      <c r="H20" s="294"/>
      <c r="I20" s="295"/>
      <c r="J20" s="115"/>
      <c r="K20" s="504"/>
      <c r="L20" s="505"/>
      <c r="M20" s="91"/>
    </row>
    <row r="21" spans="1:15" s="7" customFormat="1" ht="15" customHeight="1" x14ac:dyDescent="0.2">
      <c r="B21" s="291">
        <v>9</v>
      </c>
      <c r="C21" s="292"/>
      <c r="D21" s="292"/>
      <c r="E21" s="293"/>
      <c r="F21" s="293"/>
      <c r="G21" s="293"/>
      <c r="H21" s="294"/>
      <c r="I21" s="295"/>
      <c r="J21" s="115"/>
      <c r="K21" s="369"/>
      <c r="L21" s="370"/>
      <c r="M21" s="91"/>
    </row>
    <row r="22" spans="1:15" s="7" customFormat="1" ht="15" customHeight="1" x14ac:dyDescent="0.2">
      <c r="B22" s="291">
        <v>10</v>
      </c>
      <c r="C22" s="292"/>
      <c r="D22" s="292"/>
      <c r="E22" s="293"/>
      <c r="F22" s="293"/>
      <c r="G22" s="293"/>
      <c r="H22" s="294"/>
      <c r="I22" s="295"/>
      <c r="J22" s="115"/>
      <c r="K22" s="369"/>
      <c r="L22" s="370"/>
      <c r="M22" s="91"/>
    </row>
    <row r="23" spans="1:15" s="7" customFormat="1" ht="15" customHeight="1" x14ac:dyDescent="0.2">
      <c r="B23" s="291"/>
      <c r="C23" s="292"/>
      <c r="D23" s="292"/>
      <c r="E23" s="293"/>
      <c r="F23" s="293"/>
      <c r="G23" s="293"/>
      <c r="H23" s="294"/>
      <c r="I23" s="295"/>
      <c r="J23" s="115"/>
      <c r="K23" s="369"/>
      <c r="L23" s="370"/>
      <c r="M23" s="91"/>
    </row>
    <row r="24" spans="1:15" s="7" customFormat="1" ht="15" customHeight="1" x14ac:dyDescent="0.2">
      <c r="B24" s="291"/>
      <c r="C24" s="292"/>
      <c r="D24" s="292"/>
      <c r="E24" s="293"/>
      <c r="F24" s="293"/>
      <c r="G24" s="293"/>
      <c r="H24" s="294"/>
      <c r="I24" s="295"/>
      <c r="J24" s="115"/>
      <c r="K24" s="369"/>
      <c r="L24" s="370"/>
      <c r="M24" s="91"/>
    </row>
    <row r="25" spans="1:15" s="7" customFormat="1" ht="15" customHeight="1" x14ac:dyDescent="0.2">
      <c r="B25" s="291"/>
      <c r="C25" s="292"/>
      <c r="D25" s="292"/>
      <c r="E25" s="293"/>
      <c r="F25" s="293"/>
      <c r="G25" s="293"/>
      <c r="H25" s="294"/>
      <c r="I25" s="295"/>
      <c r="J25" s="115"/>
      <c r="K25" s="369"/>
      <c r="L25" s="370"/>
      <c r="M25" s="91"/>
    </row>
    <row r="26" spans="1:15" s="7" customFormat="1" ht="15" customHeight="1" x14ac:dyDescent="0.2">
      <c r="B26" s="271"/>
      <c r="C26" s="272"/>
      <c r="D26" s="272"/>
      <c r="E26" s="268"/>
      <c r="F26" s="268"/>
      <c r="G26" s="268"/>
      <c r="H26" s="269"/>
      <c r="I26" s="273"/>
      <c r="J26" s="115"/>
      <c r="K26" s="504"/>
      <c r="L26" s="505"/>
      <c r="M26" s="91"/>
    </row>
    <row r="27" spans="1:15" s="7" customFormat="1" ht="15" customHeight="1" thickBot="1" x14ac:dyDescent="0.25">
      <c r="B27" s="296"/>
      <c r="C27" s="297"/>
      <c r="D27" s="297"/>
      <c r="E27" s="283"/>
      <c r="F27" s="283"/>
      <c r="G27" s="283"/>
      <c r="H27" s="288"/>
      <c r="I27" s="298"/>
      <c r="J27" s="45"/>
      <c r="K27" s="506"/>
      <c r="L27" s="507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329"/>
      <c r="H1" s="329"/>
      <c r="I1" s="329"/>
      <c r="J1" s="399"/>
      <c r="K1" s="399"/>
      <c r="L1" s="399"/>
      <c r="M1" s="329"/>
    </row>
    <row r="2" spans="1:13" ht="15" customHeight="1" x14ac:dyDescent="0.2">
      <c r="B2" s="481"/>
      <c r="C2" s="481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47"/>
    </row>
    <row r="3" spans="1:13" ht="15" customHeight="1" x14ac:dyDescent="0.2">
      <c r="B3" s="481"/>
      <c r="C3" s="481"/>
      <c r="D3" s="406"/>
      <c r="E3" s="406"/>
      <c r="F3" s="406"/>
      <c r="G3" s="406"/>
      <c r="H3" s="406"/>
      <c r="I3" s="406"/>
      <c r="J3" s="399"/>
      <c r="K3" s="399"/>
      <c r="L3" s="399"/>
      <c r="M3" s="62"/>
    </row>
    <row r="4" spans="1:13" ht="15" customHeight="1" x14ac:dyDescent="0.2">
      <c r="B4" s="481"/>
      <c r="C4" s="481"/>
      <c r="D4" s="139"/>
      <c r="E4" s="139"/>
      <c r="F4" s="139"/>
      <c r="G4" s="139"/>
      <c r="H4" s="139"/>
      <c r="I4" s="139"/>
      <c r="J4" s="399"/>
      <c r="K4" s="399"/>
      <c r="L4" s="399"/>
      <c r="M4" s="62"/>
    </row>
    <row r="5" spans="1:13" ht="15" customHeight="1" x14ac:dyDescent="0.2">
      <c r="B5" s="481"/>
      <c r="C5" s="481"/>
      <c r="D5" s="139"/>
      <c r="E5" s="139"/>
      <c r="F5" s="139"/>
      <c r="G5" s="139"/>
      <c r="H5" s="139"/>
      <c r="I5" s="139"/>
      <c r="J5" s="399"/>
      <c r="K5" s="399"/>
      <c r="L5" s="399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399"/>
      <c r="K6" s="399"/>
      <c r="L6" s="399"/>
      <c r="M6" s="62"/>
    </row>
    <row r="7" spans="1:13" ht="19.5" thickBot="1" x14ac:dyDescent="0.25">
      <c r="B7" s="481"/>
      <c r="C7" s="481"/>
      <c r="D7" s="403" t="s">
        <v>1</v>
      </c>
      <c r="E7" s="403"/>
      <c r="F7" s="439">
        <f>'Classements 1-2'!F7</f>
        <v>43218</v>
      </c>
      <c r="G7" s="440"/>
      <c r="H7" s="440"/>
      <c r="I7" s="441"/>
      <c r="J7" s="399"/>
      <c r="K7" s="399"/>
      <c r="L7" s="399"/>
      <c r="M7" s="47"/>
    </row>
    <row r="8" spans="1:13" ht="16.5" customHeight="1" thickBot="1" x14ac:dyDescent="0.25">
      <c r="B8" s="482"/>
      <c r="C8" s="482"/>
      <c r="D8" s="119" t="str">
        <f>'Classements 1-2'!D8</f>
        <v xml:space="preserve">Club Organis. </v>
      </c>
      <c r="E8" s="442" t="str">
        <f>'Classements 1-2'!E8</f>
        <v>AS Berthelot Mermoz</v>
      </c>
      <c r="F8" s="443"/>
      <c r="G8" s="442"/>
      <c r="H8" s="442"/>
      <c r="I8" s="442"/>
      <c r="J8" s="400"/>
      <c r="K8" s="400"/>
      <c r="L8" s="400"/>
      <c r="M8" s="47"/>
    </row>
    <row r="9" spans="1:13" ht="19.5" thickBot="1" x14ac:dyDescent="0.25">
      <c r="B9" s="404" t="s">
        <v>18</v>
      </c>
      <c r="C9" s="404"/>
      <c r="D9" s="404"/>
      <c r="E9" s="444" t="str">
        <f>'Classements 1-2'!E9</f>
        <v>Prix de Tramoyes</v>
      </c>
      <c r="F9" s="445"/>
      <c r="G9" s="445"/>
      <c r="H9" s="445"/>
      <c r="I9" s="446"/>
      <c r="J9" s="416" t="s">
        <v>43</v>
      </c>
      <c r="K9" s="417"/>
      <c r="L9" s="330"/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20" t="s">
        <v>55</v>
      </c>
      <c r="C11" s="421"/>
      <c r="D11" s="421"/>
      <c r="E11" s="418" t="str">
        <f>'Classements 1-2'!E11</f>
        <v xml:space="preserve">Nombre de participants </v>
      </c>
      <c r="F11" s="419"/>
      <c r="G11" s="121">
        <v>2</v>
      </c>
      <c r="H11" s="25" t="s">
        <v>2</v>
      </c>
      <c r="I11" s="122"/>
      <c r="J11" s="489"/>
      <c r="K11" s="424"/>
      <c r="L11" s="425"/>
      <c r="M11" s="111"/>
    </row>
    <row r="12" spans="1:13" s="7" customFormat="1" ht="15" customHeight="1" thickBot="1" x14ac:dyDescent="0.25">
      <c r="B12" s="40" t="s">
        <v>36</v>
      </c>
      <c r="C12" s="153" t="s">
        <v>39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6" t="s">
        <v>19</v>
      </c>
      <c r="J12" s="490"/>
      <c r="K12" s="479"/>
      <c r="L12" s="480"/>
      <c r="M12" s="110"/>
    </row>
    <row r="13" spans="1:13" s="7" customFormat="1" ht="15" customHeight="1" x14ac:dyDescent="0.2">
      <c r="B13" s="41">
        <v>1</v>
      </c>
      <c r="C13" s="52" t="s">
        <v>527</v>
      </c>
      <c r="D13" s="51" t="s">
        <v>86</v>
      </c>
      <c r="E13" s="51" t="s">
        <v>528</v>
      </c>
      <c r="F13" s="148" t="s">
        <v>88</v>
      </c>
      <c r="G13" s="182" t="s">
        <v>60</v>
      </c>
      <c r="H13" s="52" t="s">
        <v>66</v>
      </c>
      <c r="I13" s="69" t="s">
        <v>581</v>
      </c>
      <c r="J13" s="70"/>
      <c r="K13" s="452"/>
      <c r="L13" s="453"/>
      <c r="M13" s="91"/>
    </row>
    <row r="14" spans="1:13" s="7" customFormat="1" ht="15" customHeight="1" x14ac:dyDescent="0.2">
      <c r="B14" s="71">
        <v>2</v>
      </c>
      <c r="C14" s="8" t="s">
        <v>529</v>
      </c>
      <c r="D14" s="9" t="s">
        <v>530</v>
      </c>
      <c r="E14" s="17" t="s">
        <v>531</v>
      </c>
      <c r="F14" s="154" t="s">
        <v>173</v>
      </c>
      <c r="G14" s="182" t="s">
        <v>60</v>
      </c>
      <c r="H14" s="10" t="s">
        <v>66</v>
      </c>
      <c r="I14" s="72" t="s">
        <v>582</v>
      </c>
      <c r="J14" s="73"/>
      <c r="K14" s="487"/>
      <c r="L14" s="488"/>
      <c r="M14" s="91"/>
    </row>
    <row r="15" spans="1:13" s="7" customFormat="1" ht="15" customHeight="1" x14ac:dyDescent="0.2">
      <c r="B15" s="71">
        <v>3</v>
      </c>
      <c r="C15" s="264"/>
      <c r="D15" s="263"/>
      <c r="E15" s="264"/>
      <c r="F15" s="264"/>
      <c r="G15" s="262"/>
      <c r="H15" s="265"/>
      <c r="I15" s="72"/>
      <c r="J15" s="73"/>
      <c r="K15" s="454"/>
      <c r="L15" s="455"/>
      <c r="M15" s="91"/>
    </row>
    <row r="16" spans="1:13" s="7" customFormat="1" ht="15" customHeight="1" x14ac:dyDescent="0.2">
      <c r="B16" s="71">
        <v>4</v>
      </c>
      <c r="C16" s="263"/>
      <c r="D16" s="263"/>
      <c r="E16" s="264"/>
      <c r="F16" s="264"/>
      <c r="G16" s="262"/>
      <c r="H16" s="265"/>
      <c r="I16" s="72"/>
      <c r="J16" s="73"/>
      <c r="K16" s="454"/>
      <c r="L16" s="455"/>
      <c r="M16" s="91"/>
    </row>
    <row r="17" spans="2:13" s="7" customFormat="1" ht="15" customHeight="1" x14ac:dyDescent="0.2">
      <c r="B17" s="71">
        <v>5</v>
      </c>
      <c r="C17" s="263"/>
      <c r="D17" s="263"/>
      <c r="E17" s="264"/>
      <c r="F17" s="264"/>
      <c r="G17" s="262"/>
      <c r="H17" s="265"/>
      <c r="I17" s="72"/>
      <c r="J17" s="73"/>
      <c r="K17" s="454"/>
      <c r="L17" s="455"/>
      <c r="M17" s="91"/>
    </row>
    <row r="18" spans="2:13" s="7" customFormat="1" ht="15" customHeight="1" x14ac:dyDescent="0.2">
      <c r="B18" s="71">
        <v>6</v>
      </c>
      <c r="C18" s="263"/>
      <c r="D18" s="263"/>
      <c r="E18" s="264"/>
      <c r="F18" s="264"/>
      <c r="G18" s="284"/>
      <c r="H18" s="265"/>
      <c r="I18" s="72"/>
      <c r="J18" s="73"/>
      <c r="K18" s="454"/>
      <c r="L18" s="455"/>
      <c r="M18" s="91"/>
    </row>
    <row r="19" spans="2:13" s="7" customFormat="1" ht="15" customHeight="1" x14ac:dyDescent="0.2">
      <c r="B19" s="71">
        <v>7</v>
      </c>
      <c r="C19" s="263"/>
      <c r="D19" s="263"/>
      <c r="E19" s="264"/>
      <c r="F19" s="264"/>
      <c r="G19" s="284"/>
      <c r="H19" s="265"/>
      <c r="I19" s="72"/>
      <c r="J19" s="73"/>
      <c r="K19" s="454"/>
      <c r="L19" s="455"/>
      <c r="M19" s="91"/>
    </row>
    <row r="20" spans="2:13" s="7" customFormat="1" ht="15" customHeight="1" x14ac:dyDescent="0.2">
      <c r="B20" s="71">
        <v>8</v>
      </c>
      <c r="C20" s="312"/>
      <c r="D20" s="312"/>
      <c r="E20" s="311"/>
      <c r="F20" s="311"/>
      <c r="G20" s="367"/>
      <c r="H20" s="318"/>
      <c r="I20" s="72"/>
      <c r="J20" s="73"/>
      <c r="K20" s="368"/>
      <c r="L20" s="359"/>
      <c r="M20" s="91"/>
    </row>
    <row r="21" spans="2:13" s="7" customFormat="1" ht="15" customHeight="1" x14ac:dyDescent="0.2">
      <c r="B21" s="71">
        <v>9</v>
      </c>
      <c r="C21" s="312"/>
      <c r="D21" s="312"/>
      <c r="E21" s="311"/>
      <c r="F21" s="311"/>
      <c r="G21" s="367"/>
      <c r="H21" s="318"/>
      <c r="I21" s="72"/>
      <c r="J21" s="73"/>
      <c r="K21" s="368"/>
      <c r="L21" s="359"/>
      <c r="M21" s="91"/>
    </row>
    <row r="22" spans="2:13" s="7" customFormat="1" ht="15" customHeight="1" x14ac:dyDescent="0.2">
      <c r="B22" s="71">
        <v>10</v>
      </c>
      <c r="C22" s="312"/>
      <c r="D22" s="312"/>
      <c r="E22" s="311"/>
      <c r="F22" s="311"/>
      <c r="G22" s="367"/>
      <c r="H22" s="318"/>
      <c r="I22" s="72"/>
      <c r="J22" s="73"/>
      <c r="K22" s="368"/>
      <c r="L22" s="359"/>
      <c r="M22" s="91"/>
    </row>
    <row r="23" spans="2:13" s="7" customFormat="1" ht="15" customHeight="1" x14ac:dyDescent="0.2">
      <c r="B23" s="71" t="s">
        <v>50</v>
      </c>
      <c r="C23" s="312"/>
      <c r="D23" s="312"/>
      <c r="E23" s="311"/>
      <c r="F23" s="311"/>
      <c r="G23" s="367"/>
      <c r="H23" s="318"/>
      <c r="I23" s="72"/>
      <c r="J23" s="73"/>
      <c r="K23" s="368"/>
      <c r="L23" s="359"/>
      <c r="M23" s="91"/>
    </row>
    <row r="24" spans="2:13" s="7" customFormat="1" ht="15" customHeight="1" x14ac:dyDescent="0.2">
      <c r="B24" s="71"/>
      <c r="C24" s="312"/>
      <c r="D24" s="312"/>
      <c r="E24" s="311"/>
      <c r="F24" s="311"/>
      <c r="G24" s="367"/>
      <c r="H24" s="318"/>
      <c r="I24" s="72"/>
      <c r="J24" s="73"/>
      <c r="K24" s="368"/>
      <c r="L24" s="359"/>
      <c r="M24" s="91"/>
    </row>
    <row r="25" spans="2:13" s="7" customFormat="1" ht="15" customHeight="1" x14ac:dyDescent="0.2">
      <c r="B25" s="71" t="s">
        <v>50</v>
      </c>
      <c r="C25" s="263"/>
      <c r="D25" s="263"/>
      <c r="E25" s="264"/>
      <c r="F25" s="264"/>
      <c r="G25" s="284"/>
      <c r="H25" s="265"/>
      <c r="I25" s="72"/>
      <c r="J25" s="73"/>
      <c r="K25" s="454"/>
      <c r="L25" s="455"/>
      <c r="M25" s="91"/>
    </row>
    <row r="26" spans="2:13" s="7" customFormat="1" ht="15" customHeight="1" x14ac:dyDescent="0.2">
      <c r="B26" s="71"/>
      <c r="C26" s="263"/>
      <c r="D26" s="263"/>
      <c r="E26" s="264"/>
      <c r="F26" s="264"/>
      <c r="G26" s="262"/>
      <c r="H26" s="265"/>
      <c r="I26" s="72"/>
      <c r="J26" s="73"/>
      <c r="K26" s="454"/>
      <c r="L26" s="455"/>
      <c r="M26" s="91"/>
    </row>
    <row r="27" spans="2:13" s="7" customFormat="1" ht="15" customHeight="1" thickBot="1" x14ac:dyDescent="0.25">
      <c r="B27" s="285" t="s">
        <v>50</v>
      </c>
      <c r="C27" s="286"/>
      <c r="D27" s="286"/>
      <c r="E27" s="283"/>
      <c r="F27" s="283"/>
      <c r="G27" s="287"/>
      <c r="H27" s="288"/>
      <c r="I27" s="289"/>
      <c r="J27" s="290"/>
      <c r="K27" s="456"/>
      <c r="L27" s="457"/>
      <c r="M27" s="91"/>
    </row>
    <row r="28" spans="2:13" ht="15" customHeight="1" x14ac:dyDescent="0.2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61"/>
      <c r="E1" s="61"/>
      <c r="F1" s="61"/>
      <c r="G1" s="329"/>
      <c r="H1" s="329"/>
      <c r="I1" s="329"/>
      <c r="J1" s="399"/>
      <c r="K1" s="399"/>
      <c r="L1" s="399"/>
      <c r="M1" s="329"/>
    </row>
    <row r="2" spans="1:13" ht="15" customHeight="1" x14ac:dyDescent="0.2">
      <c r="B2" s="481"/>
      <c r="C2" s="481"/>
      <c r="D2" s="406" t="s">
        <v>0</v>
      </c>
      <c r="E2" s="406"/>
      <c r="F2" s="406"/>
      <c r="G2" s="406"/>
      <c r="H2" s="406"/>
      <c r="I2" s="406"/>
      <c r="J2" s="399"/>
      <c r="K2" s="399"/>
      <c r="L2" s="399"/>
      <c r="M2" s="47"/>
    </row>
    <row r="3" spans="1:13" ht="15" customHeight="1" x14ac:dyDescent="0.2">
      <c r="B3" s="481"/>
      <c r="C3" s="481"/>
      <c r="D3" s="406"/>
      <c r="E3" s="406"/>
      <c r="F3" s="406"/>
      <c r="G3" s="406"/>
      <c r="H3" s="406"/>
      <c r="I3" s="406"/>
      <c r="J3" s="399"/>
      <c r="K3" s="399"/>
      <c r="L3" s="399"/>
      <c r="M3" s="62"/>
    </row>
    <row r="4" spans="1:13" ht="15" customHeight="1" x14ac:dyDescent="0.2">
      <c r="B4" s="481"/>
      <c r="C4" s="481"/>
      <c r="D4" s="139"/>
      <c r="E4" s="139"/>
      <c r="F4" s="139"/>
      <c r="G4" s="139"/>
      <c r="H4" s="139"/>
      <c r="I4" s="139"/>
      <c r="J4" s="399"/>
      <c r="K4" s="399"/>
      <c r="L4" s="399"/>
      <c r="M4" s="62"/>
    </row>
    <row r="5" spans="1:13" ht="15" customHeight="1" x14ac:dyDescent="0.2">
      <c r="B5" s="481"/>
      <c r="C5" s="481"/>
      <c r="D5" s="139"/>
      <c r="E5" s="139"/>
      <c r="F5" s="139"/>
      <c r="G5" s="139"/>
      <c r="H5" s="139"/>
      <c r="I5" s="139"/>
      <c r="J5" s="399"/>
      <c r="K5" s="399"/>
      <c r="L5" s="399"/>
      <c r="M5" s="62"/>
    </row>
    <row r="6" spans="1:13" ht="15" customHeight="1" thickBot="1" x14ac:dyDescent="0.25">
      <c r="B6" s="481"/>
      <c r="C6" s="481"/>
      <c r="D6" s="27"/>
      <c r="E6" s="27"/>
      <c r="F6" s="27"/>
      <c r="G6" s="27"/>
      <c r="H6" s="27"/>
      <c r="I6" s="27"/>
      <c r="J6" s="399"/>
      <c r="K6" s="399"/>
      <c r="L6" s="399"/>
      <c r="M6" s="62"/>
    </row>
    <row r="7" spans="1:13" ht="19.5" thickBot="1" x14ac:dyDescent="0.25">
      <c r="B7" s="481"/>
      <c r="C7" s="481"/>
      <c r="D7" s="403" t="s">
        <v>1</v>
      </c>
      <c r="E7" s="403"/>
      <c r="F7" s="439">
        <f>'Classements 1-2'!F7</f>
        <v>43218</v>
      </c>
      <c r="G7" s="440"/>
      <c r="H7" s="440"/>
      <c r="I7" s="441"/>
      <c r="J7" s="399"/>
      <c r="K7" s="399"/>
      <c r="L7" s="399"/>
      <c r="M7" s="47"/>
    </row>
    <row r="8" spans="1:13" ht="16.5" customHeight="1" thickBot="1" x14ac:dyDescent="0.25">
      <c r="B8" s="482"/>
      <c r="C8" s="482"/>
      <c r="D8" s="119" t="str">
        <f>'Classements 1-2'!D8</f>
        <v xml:space="preserve">Club Organis. </v>
      </c>
      <c r="E8" s="442" t="str">
        <f>'Classements 1-2'!E8</f>
        <v>AS Berthelot Mermoz</v>
      </c>
      <c r="F8" s="443"/>
      <c r="G8" s="442"/>
      <c r="H8" s="442"/>
      <c r="I8" s="442"/>
      <c r="J8" s="400"/>
      <c r="K8" s="400"/>
      <c r="L8" s="400"/>
      <c r="M8" s="47"/>
    </row>
    <row r="9" spans="1:13" ht="19.5" thickBot="1" x14ac:dyDescent="0.25">
      <c r="B9" s="404" t="s">
        <v>18</v>
      </c>
      <c r="C9" s="404"/>
      <c r="D9" s="404"/>
      <c r="E9" s="444" t="str">
        <f>'Classements 1-2'!E9</f>
        <v>Prix de Tramoyes</v>
      </c>
      <c r="F9" s="445"/>
      <c r="G9" s="445"/>
      <c r="H9" s="445"/>
      <c r="I9" s="446"/>
      <c r="J9" s="416" t="s">
        <v>43</v>
      </c>
      <c r="K9" s="417"/>
      <c r="L9" s="330"/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20" t="s">
        <v>10</v>
      </c>
      <c r="C11" s="421"/>
      <c r="D11" s="421"/>
      <c r="E11" s="418" t="str">
        <f>'Classements 1-2'!E11</f>
        <v xml:space="preserve">Nombre de participants </v>
      </c>
      <c r="F11" s="419"/>
      <c r="G11" s="121">
        <v>1</v>
      </c>
      <c r="H11" s="25" t="s">
        <v>40</v>
      </c>
      <c r="I11" s="122"/>
      <c r="J11" s="489"/>
      <c r="K11" s="500"/>
      <c r="L11" s="501"/>
      <c r="M11" s="111"/>
    </row>
    <row r="12" spans="1:13" s="7" customFormat="1" ht="16.5" customHeight="1" thickBot="1" x14ac:dyDescent="0.25">
      <c r="B12" s="40" t="s">
        <v>36</v>
      </c>
      <c r="C12" s="153" t="s">
        <v>39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6" t="s">
        <v>19</v>
      </c>
      <c r="J12" s="490"/>
      <c r="K12" s="502"/>
      <c r="L12" s="503"/>
      <c r="M12" s="110"/>
    </row>
    <row r="13" spans="1:13" s="7" customFormat="1" ht="16.5" customHeight="1" x14ac:dyDescent="0.2">
      <c r="B13" s="274">
        <v>1</v>
      </c>
      <c r="C13" s="275" t="s">
        <v>524</v>
      </c>
      <c r="D13" s="275" t="s">
        <v>525</v>
      </c>
      <c r="E13" s="52" t="s">
        <v>526</v>
      </c>
      <c r="F13" s="52" t="s">
        <v>96</v>
      </c>
      <c r="G13" s="52" t="s">
        <v>60</v>
      </c>
      <c r="H13" s="52" t="s">
        <v>66</v>
      </c>
      <c r="I13" s="329" t="s">
        <v>583</v>
      </c>
      <c r="J13" s="278"/>
      <c r="K13" s="500"/>
      <c r="L13" s="501"/>
      <c r="M13" s="110"/>
    </row>
    <row r="14" spans="1:13" s="7" customFormat="1" ht="16.5" customHeight="1" x14ac:dyDescent="0.2">
      <c r="B14" s="276"/>
      <c r="C14" s="52"/>
      <c r="D14" s="52"/>
      <c r="E14" s="52"/>
      <c r="F14" s="52"/>
      <c r="G14" s="52"/>
      <c r="H14" s="52"/>
      <c r="I14" s="277"/>
      <c r="J14" s="279"/>
      <c r="K14" s="504"/>
      <c r="L14" s="505"/>
      <c r="M14" s="110"/>
    </row>
    <row r="15" spans="1:13" s="7" customFormat="1" ht="16.5" customHeight="1" x14ac:dyDescent="0.2">
      <c r="B15" s="276"/>
      <c r="C15" s="52"/>
      <c r="D15" s="52"/>
      <c r="E15" s="52"/>
      <c r="F15" s="52"/>
      <c r="G15" s="52"/>
      <c r="H15" s="52"/>
      <c r="I15" s="277"/>
      <c r="J15" s="279"/>
      <c r="K15" s="504"/>
      <c r="L15" s="505"/>
      <c r="M15" s="110"/>
    </row>
    <row r="16" spans="1:13" s="7" customFormat="1" ht="16.5" customHeight="1" x14ac:dyDescent="0.2">
      <c r="B16" s="276"/>
      <c r="C16" s="52"/>
      <c r="D16" s="52"/>
      <c r="E16" s="52"/>
      <c r="F16" s="52"/>
      <c r="G16" s="52"/>
      <c r="H16" s="52"/>
      <c r="I16" s="299"/>
      <c r="J16" s="279"/>
      <c r="K16" s="504"/>
      <c r="L16" s="505"/>
      <c r="M16" s="110"/>
    </row>
    <row r="17" spans="1:15" s="7" customFormat="1" ht="16.5" customHeight="1" x14ac:dyDescent="0.2">
      <c r="B17" s="276"/>
      <c r="C17" s="52"/>
      <c r="D17" s="52"/>
      <c r="E17" s="52"/>
      <c r="F17" s="52"/>
      <c r="G17" s="52"/>
      <c r="H17" s="52"/>
      <c r="I17" s="299"/>
      <c r="J17" s="279"/>
      <c r="K17" s="504"/>
      <c r="L17" s="505"/>
      <c r="M17" s="110"/>
    </row>
    <row r="18" spans="1:15" s="7" customFormat="1" ht="16.5" customHeight="1" x14ac:dyDescent="0.2">
      <c r="B18" s="276"/>
      <c r="C18" s="52"/>
      <c r="D18" s="52"/>
      <c r="E18" s="52"/>
      <c r="F18" s="52"/>
      <c r="G18" s="52"/>
      <c r="H18" s="52"/>
      <c r="I18" s="299"/>
      <c r="J18" s="279"/>
      <c r="K18" s="508"/>
      <c r="L18" s="509"/>
      <c r="M18" s="110"/>
    </row>
    <row r="19" spans="1:15" s="7" customFormat="1" ht="16.5" customHeight="1" x14ac:dyDescent="0.2">
      <c r="B19" s="276"/>
      <c r="C19" s="52"/>
      <c r="D19" s="52"/>
      <c r="E19" s="52"/>
      <c r="F19" s="52"/>
      <c r="G19" s="52"/>
      <c r="H19" s="52"/>
      <c r="I19" s="299"/>
      <c r="J19" s="279"/>
      <c r="K19" s="508"/>
      <c r="L19" s="509"/>
      <c r="M19" s="110"/>
    </row>
    <row r="20" spans="1:15" s="7" customFormat="1" ht="16.5" customHeight="1" x14ac:dyDescent="0.2">
      <c r="B20" s="276"/>
      <c r="C20" s="52"/>
      <c r="D20" s="52"/>
      <c r="E20" s="52"/>
      <c r="F20" s="52"/>
      <c r="G20" s="52"/>
      <c r="H20" s="52"/>
      <c r="I20" s="299"/>
      <c r="J20" s="279"/>
      <c r="K20" s="365"/>
      <c r="L20" s="366"/>
      <c r="M20" s="110"/>
    </row>
    <row r="21" spans="1:15" s="7" customFormat="1" ht="16.5" customHeight="1" x14ac:dyDescent="0.2">
      <c r="B21" s="276"/>
      <c r="C21" s="52"/>
      <c r="D21" s="52"/>
      <c r="E21" s="52"/>
      <c r="F21" s="52"/>
      <c r="G21" s="52"/>
      <c r="H21" s="52"/>
      <c r="I21" s="299"/>
      <c r="J21" s="279"/>
      <c r="K21" s="365"/>
      <c r="L21" s="366"/>
      <c r="M21" s="110"/>
    </row>
    <row r="22" spans="1:15" s="7" customFormat="1" ht="16.5" customHeight="1" x14ac:dyDescent="0.2">
      <c r="B22" s="276"/>
      <c r="C22" s="52"/>
      <c r="D22" s="52"/>
      <c r="E22" s="52"/>
      <c r="F22" s="52"/>
      <c r="G22" s="52"/>
      <c r="H22" s="52"/>
      <c r="I22" s="299"/>
      <c r="J22" s="279"/>
      <c r="K22" s="365"/>
      <c r="L22" s="366"/>
      <c r="M22" s="110"/>
    </row>
    <row r="23" spans="1:15" s="7" customFormat="1" ht="16.5" customHeight="1" x14ac:dyDescent="0.2">
      <c r="B23" s="276"/>
      <c r="C23" s="52"/>
      <c r="D23" s="52"/>
      <c r="E23" s="52"/>
      <c r="F23" s="52"/>
      <c r="G23" s="52"/>
      <c r="H23" s="52"/>
      <c r="I23" s="299"/>
      <c r="J23" s="279"/>
      <c r="K23" s="365"/>
      <c r="L23" s="366"/>
      <c r="M23" s="110"/>
    </row>
    <row r="24" spans="1:15" s="7" customFormat="1" ht="16.5" customHeight="1" x14ac:dyDescent="0.2">
      <c r="B24" s="276"/>
      <c r="C24" s="52"/>
      <c r="D24" s="52"/>
      <c r="E24" s="52"/>
      <c r="F24" s="52"/>
      <c r="G24" s="52"/>
      <c r="H24" s="52"/>
      <c r="I24" s="299"/>
      <c r="J24" s="279"/>
      <c r="K24" s="365"/>
      <c r="L24" s="366"/>
      <c r="M24" s="110"/>
    </row>
    <row r="25" spans="1:15" s="7" customFormat="1" ht="16.5" customHeight="1" x14ac:dyDescent="0.2">
      <c r="B25" s="276"/>
      <c r="C25" s="52"/>
      <c r="D25" s="52"/>
      <c r="E25" s="52"/>
      <c r="F25" s="52"/>
      <c r="G25" s="52"/>
      <c r="H25" s="52"/>
      <c r="I25" s="299"/>
      <c r="J25" s="279"/>
      <c r="K25" s="508"/>
      <c r="L25" s="509"/>
      <c r="M25" s="110"/>
    </row>
    <row r="26" spans="1:15" s="7" customFormat="1" ht="16.5" customHeight="1" x14ac:dyDescent="0.2">
      <c r="B26" s="276"/>
      <c r="C26" s="52"/>
      <c r="D26" s="52"/>
      <c r="E26" s="52"/>
      <c r="F26" s="52"/>
      <c r="G26" s="52"/>
      <c r="H26" s="52"/>
      <c r="I26" s="277"/>
      <c r="J26" s="279"/>
      <c r="K26" s="508"/>
      <c r="L26" s="509"/>
      <c r="M26" s="110"/>
    </row>
    <row r="27" spans="1:15" s="7" customFormat="1" ht="15" customHeight="1" thickBot="1" x14ac:dyDescent="0.25">
      <c r="B27" s="71"/>
      <c r="C27" s="51"/>
      <c r="D27" s="51"/>
      <c r="E27" s="52"/>
      <c r="F27" s="52"/>
      <c r="G27" s="52"/>
      <c r="H27" s="133"/>
      <c r="I27" s="280"/>
      <c r="J27" s="115"/>
      <c r="K27" s="510"/>
      <c r="L27" s="503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11"/>
      <c r="C1" s="511"/>
      <c r="D1" s="512" t="s">
        <v>13</v>
      </c>
      <c r="E1" s="512"/>
      <c r="F1" s="512"/>
      <c r="G1" s="512"/>
      <c r="H1" s="512"/>
      <c r="I1" s="512"/>
      <c r="J1" s="512"/>
      <c r="K1" s="512"/>
      <c r="L1" s="512"/>
      <c r="M1" s="47"/>
    </row>
    <row r="2" spans="2:13" ht="15" customHeight="1" x14ac:dyDescent="0.2">
      <c r="B2" s="511"/>
      <c r="C2" s="511"/>
      <c r="D2" s="512"/>
      <c r="E2" s="512"/>
      <c r="F2" s="512"/>
      <c r="G2" s="512"/>
      <c r="H2" s="512"/>
      <c r="I2" s="512"/>
      <c r="J2" s="512"/>
      <c r="K2" s="512"/>
      <c r="L2" s="512"/>
      <c r="M2" s="132"/>
    </row>
    <row r="3" spans="2:13" ht="15" customHeight="1" x14ac:dyDescent="0.2">
      <c r="B3" s="511"/>
      <c r="C3" s="511"/>
      <c r="D3" s="512"/>
      <c r="E3" s="512"/>
      <c r="F3" s="512"/>
      <c r="G3" s="512"/>
      <c r="H3" s="512"/>
      <c r="I3" s="512"/>
      <c r="J3" s="512"/>
      <c r="K3" s="512"/>
      <c r="L3" s="512"/>
      <c r="M3" s="132"/>
    </row>
    <row r="4" spans="2:13" ht="13.5" customHeight="1" x14ac:dyDescent="0.25">
      <c r="B4" s="511"/>
      <c r="C4" s="511"/>
      <c r="D4" s="141"/>
      <c r="E4" s="141"/>
      <c r="F4" s="141"/>
      <c r="G4" s="141"/>
      <c r="H4" s="141"/>
      <c r="I4" s="141"/>
      <c r="J4" s="141"/>
      <c r="K4" s="194"/>
      <c r="L4" s="194"/>
      <c r="M4" s="132"/>
    </row>
    <row r="5" spans="2:13" ht="11.25" customHeight="1" thickBot="1" x14ac:dyDescent="0.25">
      <c r="B5" s="511"/>
      <c r="C5" s="511"/>
      <c r="D5" s="138"/>
      <c r="E5" s="138"/>
      <c r="F5" s="138"/>
      <c r="G5" s="138"/>
      <c r="H5" s="138"/>
      <c r="I5" s="138"/>
      <c r="J5" s="138"/>
      <c r="K5" s="138"/>
      <c r="L5" s="138"/>
      <c r="M5" s="132"/>
    </row>
    <row r="6" spans="2:13" ht="27.75" customHeight="1" thickBot="1" x14ac:dyDescent="0.25">
      <c r="B6" s="511"/>
      <c r="C6" s="511"/>
      <c r="D6" s="232" t="s">
        <v>34</v>
      </c>
      <c r="E6" s="250" t="s">
        <v>3</v>
      </c>
      <c r="F6" s="517" t="s">
        <v>46</v>
      </c>
      <c r="G6" s="518"/>
      <c r="H6" s="518"/>
      <c r="I6" s="519"/>
      <c r="J6" s="253" t="s">
        <v>47</v>
      </c>
      <c r="K6" s="513" t="s">
        <v>48</v>
      </c>
      <c r="L6" s="514"/>
      <c r="M6" s="132"/>
    </row>
    <row r="7" spans="2:13" ht="15" customHeight="1" x14ac:dyDescent="0.2">
      <c r="B7" s="511"/>
      <c r="C7" s="511"/>
      <c r="D7" s="233" t="s">
        <v>30</v>
      </c>
      <c r="E7" s="254" t="s">
        <v>513</v>
      </c>
      <c r="F7" s="520" t="s">
        <v>82</v>
      </c>
      <c r="G7" s="521"/>
      <c r="H7" s="521"/>
      <c r="I7" s="522"/>
      <c r="J7" s="170"/>
      <c r="K7" s="526" t="s">
        <v>541</v>
      </c>
      <c r="L7" s="527"/>
      <c r="M7" s="192"/>
    </row>
    <row r="8" spans="2:13" ht="15" customHeight="1" x14ac:dyDescent="0.2">
      <c r="B8" s="511"/>
      <c r="C8" s="511"/>
      <c r="D8" s="234" t="s">
        <v>31</v>
      </c>
      <c r="E8" s="255" t="s">
        <v>549</v>
      </c>
      <c r="F8" s="523" t="s">
        <v>550</v>
      </c>
      <c r="G8" s="524"/>
      <c r="H8" s="524"/>
      <c r="I8" s="525"/>
      <c r="J8" s="235"/>
      <c r="K8" s="515" t="s">
        <v>548</v>
      </c>
      <c r="L8" s="516"/>
      <c r="M8" s="37"/>
    </row>
    <row r="9" spans="2:13" ht="15" customHeight="1" x14ac:dyDescent="0.2">
      <c r="B9" s="534" t="s">
        <v>37</v>
      </c>
      <c r="C9" s="534"/>
      <c r="D9" s="234" t="s">
        <v>31</v>
      </c>
      <c r="E9" s="255" t="s">
        <v>552</v>
      </c>
      <c r="F9" s="523" t="s">
        <v>553</v>
      </c>
      <c r="G9" s="524"/>
      <c r="H9" s="524"/>
      <c r="I9" s="525"/>
      <c r="J9" s="235"/>
      <c r="K9" s="540" t="s">
        <v>551</v>
      </c>
      <c r="L9" s="541"/>
      <c r="M9" s="37"/>
    </row>
    <row r="10" spans="2:13" ht="15" customHeight="1" x14ac:dyDescent="0.2">
      <c r="B10" s="534"/>
      <c r="C10" s="534"/>
      <c r="D10" s="349" t="s">
        <v>32</v>
      </c>
      <c r="E10" s="350" t="s">
        <v>584</v>
      </c>
      <c r="F10" s="537" t="s">
        <v>224</v>
      </c>
      <c r="G10" s="538"/>
      <c r="H10" s="538"/>
      <c r="I10" s="539"/>
      <c r="J10" s="348"/>
      <c r="K10" s="535" t="s">
        <v>585</v>
      </c>
      <c r="L10" s="536"/>
      <c r="M10" s="37"/>
    </row>
    <row r="11" spans="2:13" ht="15" customHeight="1" x14ac:dyDescent="0.2">
      <c r="B11" s="534"/>
      <c r="C11" s="534"/>
      <c r="D11" s="234" t="s">
        <v>32</v>
      </c>
      <c r="E11" s="255"/>
      <c r="F11" s="523"/>
      <c r="G11" s="524"/>
      <c r="H11" s="524"/>
      <c r="I11" s="525"/>
      <c r="J11" s="235"/>
      <c r="K11" s="540"/>
      <c r="L11" s="541"/>
      <c r="M11" s="37"/>
    </row>
    <row r="12" spans="2:13" ht="15" customHeight="1" x14ac:dyDescent="0.2">
      <c r="B12" s="534"/>
      <c r="C12" s="534"/>
      <c r="D12" s="234" t="s">
        <v>32</v>
      </c>
      <c r="E12" s="255"/>
      <c r="F12" s="523"/>
      <c r="G12" s="524"/>
      <c r="H12" s="524"/>
      <c r="I12" s="525"/>
      <c r="J12" s="235"/>
      <c r="K12" s="540"/>
      <c r="L12" s="541"/>
      <c r="M12" s="37"/>
    </row>
    <row r="13" spans="2:13" ht="15" customHeight="1" x14ac:dyDescent="0.2">
      <c r="B13" s="534"/>
      <c r="C13" s="534"/>
      <c r="D13" s="234" t="s">
        <v>33</v>
      </c>
      <c r="E13" s="255" t="s">
        <v>545</v>
      </c>
      <c r="F13" s="523" t="s">
        <v>546</v>
      </c>
      <c r="G13" s="524"/>
      <c r="H13" s="524"/>
      <c r="I13" s="525"/>
      <c r="J13" s="236"/>
      <c r="K13" s="515" t="s">
        <v>547</v>
      </c>
      <c r="L13" s="516"/>
      <c r="M13" s="27"/>
    </row>
    <row r="14" spans="2:13" ht="15" customHeight="1" x14ac:dyDescent="0.2">
      <c r="B14" s="534"/>
      <c r="C14" s="534"/>
      <c r="D14" s="237" t="s">
        <v>33</v>
      </c>
      <c r="E14" s="255"/>
      <c r="F14" s="523"/>
      <c r="G14" s="524"/>
      <c r="H14" s="524"/>
      <c r="I14" s="525"/>
      <c r="J14" s="236"/>
      <c r="K14" s="540"/>
      <c r="L14" s="541"/>
      <c r="M14" s="27"/>
    </row>
    <row r="15" spans="2:13" ht="15" customHeight="1" thickBot="1" x14ac:dyDescent="0.25">
      <c r="B15" s="534"/>
      <c r="C15" s="534"/>
      <c r="D15" s="238" t="s">
        <v>33</v>
      </c>
      <c r="E15" s="256"/>
      <c r="F15" s="528"/>
      <c r="G15" s="529"/>
      <c r="H15" s="529"/>
      <c r="I15" s="530"/>
      <c r="J15" s="239"/>
      <c r="K15" s="544"/>
      <c r="L15" s="545"/>
      <c r="M15" s="37"/>
    </row>
    <row r="16" spans="2:13" ht="9" customHeight="1" thickBot="1" x14ac:dyDescent="0.25">
      <c r="B16" s="534"/>
      <c r="C16" s="534"/>
      <c r="D16" s="131"/>
      <c r="E16" s="27"/>
      <c r="F16" s="27"/>
      <c r="G16" s="27"/>
      <c r="H16" s="27"/>
      <c r="I16" s="136"/>
      <c r="J16" s="37"/>
      <c r="K16" s="197"/>
      <c r="L16" s="198"/>
      <c r="M16" s="37"/>
    </row>
    <row r="17" spans="2:13" ht="15" customHeight="1" x14ac:dyDescent="0.2">
      <c r="B17" s="534"/>
      <c r="C17" s="534"/>
      <c r="D17" s="240" t="s">
        <v>51</v>
      </c>
      <c r="E17" s="372"/>
      <c r="F17" s="531"/>
      <c r="G17" s="532"/>
      <c r="H17" s="532"/>
      <c r="I17" s="533"/>
      <c r="J17" s="338"/>
      <c r="K17" s="546"/>
      <c r="L17" s="547"/>
      <c r="M17" s="37"/>
    </row>
    <row r="18" spans="2:13" ht="15" customHeight="1" x14ac:dyDescent="0.2">
      <c r="B18" s="27"/>
      <c r="C18" s="27"/>
      <c r="D18" s="234" t="s">
        <v>51</v>
      </c>
      <c r="E18" s="371"/>
      <c r="F18" s="523"/>
      <c r="G18" s="524"/>
      <c r="H18" s="524"/>
      <c r="I18" s="525"/>
      <c r="J18" s="337"/>
      <c r="K18" s="540"/>
      <c r="L18" s="541"/>
      <c r="M18" s="37"/>
    </row>
    <row r="19" spans="2:13" ht="15" customHeight="1" thickBot="1" x14ac:dyDescent="0.25">
      <c r="B19" s="27"/>
      <c r="C19" s="27"/>
      <c r="D19" s="241"/>
      <c r="E19" s="256"/>
      <c r="F19" s="528"/>
      <c r="G19" s="529"/>
      <c r="H19" s="529"/>
      <c r="I19" s="530"/>
      <c r="J19" s="242"/>
      <c r="K19" s="548"/>
      <c r="L19" s="549"/>
      <c r="M19" s="37"/>
    </row>
    <row r="20" spans="2:13" ht="9" customHeight="1" thickBot="1" x14ac:dyDescent="0.25">
      <c r="B20" s="27"/>
      <c r="C20" s="27"/>
      <c r="D20" s="27"/>
      <c r="E20" s="201"/>
      <c r="F20" s="201"/>
      <c r="G20" s="27"/>
      <c r="H20" s="27"/>
      <c r="I20" s="37"/>
      <c r="J20" s="37"/>
      <c r="K20" s="199"/>
      <c r="L20" s="198"/>
      <c r="M20" s="37"/>
    </row>
    <row r="21" spans="2:13" ht="15" customHeight="1" x14ac:dyDescent="0.2">
      <c r="B21" s="27"/>
      <c r="C21" s="27"/>
      <c r="D21" s="243" t="s">
        <v>17</v>
      </c>
      <c r="E21" s="258" t="s">
        <v>525</v>
      </c>
      <c r="F21" s="520" t="s">
        <v>526</v>
      </c>
      <c r="G21" s="521"/>
      <c r="H21" s="521"/>
      <c r="I21" s="522"/>
      <c r="J21" s="247" t="s">
        <v>535</v>
      </c>
      <c r="K21" s="550" t="s">
        <v>524</v>
      </c>
      <c r="L21" s="551"/>
      <c r="M21" s="37"/>
    </row>
    <row r="22" spans="2:13" ht="15" customHeight="1" x14ac:dyDescent="0.2">
      <c r="B22" s="27"/>
      <c r="C22" s="27"/>
      <c r="D22" s="237" t="s">
        <v>17</v>
      </c>
      <c r="E22" s="255" t="s">
        <v>315</v>
      </c>
      <c r="F22" s="523" t="s">
        <v>316</v>
      </c>
      <c r="G22" s="524"/>
      <c r="H22" s="524"/>
      <c r="I22" s="525"/>
      <c r="J22" s="236" t="s">
        <v>535</v>
      </c>
      <c r="K22" s="552" t="s">
        <v>314</v>
      </c>
      <c r="L22" s="553"/>
      <c r="M22" s="37"/>
    </row>
    <row r="23" spans="2:13" ht="15" customHeight="1" x14ac:dyDescent="0.2">
      <c r="B23" s="27"/>
      <c r="C23" s="27"/>
      <c r="D23" s="237" t="s">
        <v>17</v>
      </c>
      <c r="E23" s="255"/>
      <c r="F23" s="575"/>
      <c r="G23" s="576"/>
      <c r="H23" s="576"/>
      <c r="I23" s="577"/>
      <c r="J23" s="236"/>
      <c r="K23" s="542"/>
      <c r="L23" s="543"/>
      <c r="M23" s="37"/>
    </row>
    <row r="24" spans="2:13" ht="15" customHeight="1" x14ac:dyDescent="0.2">
      <c r="B24" s="27"/>
      <c r="C24" s="27"/>
      <c r="D24" s="237" t="s">
        <v>17</v>
      </c>
      <c r="E24" s="255"/>
      <c r="F24" s="575"/>
      <c r="G24" s="576"/>
      <c r="H24" s="576"/>
      <c r="I24" s="577"/>
      <c r="J24" s="236"/>
      <c r="K24" s="542"/>
      <c r="L24" s="543"/>
      <c r="M24" s="37"/>
    </row>
    <row r="25" spans="2:13" ht="15" customHeight="1" thickBot="1" x14ac:dyDescent="0.25">
      <c r="B25" s="27"/>
      <c r="C25" s="27"/>
      <c r="D25" s="238" t="s">
        <v>17</v>
      </c>
      <c r="E25" s="252"/>
      <c r="F25" s="528"/>
      <c r="G25" s="529"/>
      <c r="H25" s="529"/>
      <c r="I25" s="530"/>
      <c r="J25" s="239"/>
      <c r="K25" s="556"/>
      <c r="L25" s="557"/>
      <c r="M25" s="37"/>
    </row>
    <row r="26" spans="2:13" ht="11.25" customHeight="1" thickBot="1" x14ac:dyDescent="0.25">
      <c r="B26" s="48"/>
      <c r="C26" s="27"/>
      <c r="D26" s="27"/>
      <c r="E26" s="27"/>
      <c r="F26" s="27"/>
      <c r="G26" s="27"/>
      <c r="H26" s="27"/>
      <c r="I26" s="37"/>
      <c r="J26" s="37"/>
      <c r="K26" s="198"/>
      <c r="L26" s="198"/>
      <c r="M26" s="37"/>
    </row>
    <row r="27" spans="2:13" ht="15" customHeight="1" thickBot="1" x14ac:dyDescent="0.25">
      <c r="B27" s="48"/>
      <c r="C27" s="142" t="s">
        <v>12</v>
      </c>
      <c r="D27" s="245" t="s">
        <v>35</v>
      </c>
      <c r="E27" s="511"/>
      <c r="F27" s="511"/>
      <c r="G27" s="511"/>
      <c r="H27" s="511"/>
      <c r="I27" s="511"/>
      <c r="J27" s="511"/>
      <c r="K27" s="198"/>
      <c r="L27" s="198"/>
      <c r="M27" s="37"/>
    </row>
    <row r="28" spans="2:13" ht="15" customHeight="1" x14ac:dyDescent="0.2">
      <c r="B28" s="48"/>
      <c r="C28" s="195"/>
      <c r="D28" s="243" t="s">
        <v>23</v>
      </c>
      <c r="E28" s="257" t="s">
        <v>536</v>
      </c>
      <c r="F28" s="520" t="s">
        <v>78</v>
      </c>
      <c r="G28" s="521"/>
      <c r="H28" s="521"/>
      <c r="I28" s="522"/>
      <c r="J28" s="244"/>
      <c r="K28" s="526" t="s">
        <v>537</v>
      </c>
      <c r="L28" s="527"/>
      <c r="M28" s="37"/>
    </row>
    <row r="29" spans="2:13" ht="15" customHeight="1" x14ac:dyDescent="0.2">
      <c r="B29" s="48"/>
      <c r="C29" s="195"/>
      <c r="D29" s="237" t="s">
        <v>22</v>
      </c>
      <c r="E29" s="251" t="s">
        <v>532</v>
      </c>
      <c r="F29" s="523" t="s">
        <v>533</v>
      </c>
      <c r="G29" s="524"/>
      <c r="H29" s="524"/>
      <c r="I29" s="525"/>
      <c r="J29" s="236"/>
      <c r="K29" s="540" t="s">
        <v>534</v>
      </c>
      <c r="L29" s="541"/>
      <c r="M29" s="37"/>
    </row>
    <row r="30" spans="2:13" ht="15" customHeight="1" x14ac:dyDescent="0.2">
      <c r="B30" s="48"/>
      <c r="C30" s="195"/>
      <c r="D30" s="237" t="s">
        <v>24</v>
      </c>
      <c r="E30" s="251" t="s">
        <v>513</v>
      </c>
      <c r="F30" s="523" t="s">
        <v>543</v>
      </c>
      <c r="G30" s="524"/>
      <c r="H30" s="524"/>
      <c r="I30" s="525"/>
      <c r="J30" s="235"/>
      <c r="K30" s="515" t="s">
        <v>542</v>
      </c>
      <c r="L30" s="516"/>
      <c r="M30" s="37"/>
    </row>
    <row r="31" spans="2:13" ht="15" customHeight="1" x14ac:dyDescent="0.2">
      <c r="B31" s="48"/>
      <c r="C31" s="195"/>
      <c r="D31" s="237" t="s">
        <v>25</v>
      </c>
      <c r="E31" s="251" t="s">
        <v>196</v>
      </c>
      <c r="F31" s="523" t="s">
        <v>197</v>
      </c>
      <c r="G31" s="524"/>
      <c r="H31" s="524"/>
      <c r="I31" s="525"/>
      <c r="J31" s="236" t="s">
        <v>535</v>
      </c>
      <c r="K31" s="540" t="s">
        <v>195</v>
      </c>
      <c r="L31" s="541"/>
      <c r="M31" s="37"/>
    </row>
    <row r="32" spans="2:13" ht="15" customHeight="1" x14ac:dyDescent="0.2">
      <c r="B32" s="48"/>
      <c r="C32" s="195"/>
      <c r="D32" s="237" t="s">
        <v>27</v>
      </c>
      <c r="E32" s="251"/>
      <c r="F32" s="523"/>
      <c r="G32" s="524"/>
      <c r="H32" s="524"/>
      <c r="I32" s="525"/>
      <c r="J32" s="235"/>
      <c r="K32" s="515"/>
      <c r="L32" s="516"/>
      <c r="M32" s="37"/>
    </row>
    <row r="33" spans="2:13" ht="15" customHeight="1" thickBot="1" x14ac:dyDescent="0.25">
      <c r="B33" s="48"/>
      <c r="C33" s="195"/>
      <c r="D33" s="238" t="s">
        <v>26</v>
      </c>
      <c r="E33" s="256" t="s">
        <v>293</v>
      </c>
      <c r="F33" s="528" t="s">
        <v>251</v>
      </c>
      <c r="G33" s="529"/>
      <c r="H33" s="529"/>
      <c r="I33" s="530"/>
      <c r="J33" s="373" t="s">
        <v>535</v>
      </c>
      <c r="K33" s="544" t="s">
        <v>292</v>
      </c>
      <c r="L33" s="545"/>
      <c r="M33" s="37"/>
    </row>
    <row r="34" spans="2:13" ht="7.5" customHeight="1" thickBot="1" x14ac:dyDescent="0.25">
      <c r="B34" s="48"/>
      <c r="C34" s="195"/>
      <c r="D34" s="27"/>
      <c r="E34" s="37"/>
      <c r="F34" s="37"/>
      <c r="G34" s="37"/>
      <c r="H34" s="37"/>
      <c r="I34" s="37"/>
      <c r="J34" s="37"/>
      <c r="K34" s="198"/>
      <c r="L34" s="200"/>
      <c r="M34" s="192"/>
    </row>
    <row r="35" spans="2:13" ht="15" customHeight="1" thickBot="1" x14ac:dyDescent="0.25">
      <c r="B35" s="48"/>
      <c r="C35" s="142" t="s">
        <v>41</v>
      </c>
      <c r="D35" s="246" t="s">
        <v>21</v>
      </c>
      <c r="E35" s="259" t="s">
        <v>335</v>
      </c>
      <c r="F35" s="578" t="s">
        <v>336</v>
      </c>
      <c r="G35" s="579"/>
      <c r="H35" s="579"/>
      <c r="I35" s="580"/>
      <c r="J35" s="247" t="s">
        <v>535</v>
      </c>
      <c r="K35" s="558" t="s">
        <v>334</v>
      </c>
      <c r="L35" s="559"/>
      <c r="M35" s="92"/>
    </row>
    <row r="36" spans="2:13" ht="15" customHeight="1" x14ac:dyDescent="0.2">
      <c r="B36" s="48"/>
      <c r="C36" s="195"/>
      <c r="D36" s="137"/>
      <c r="E36" s="260" t="s">
        <v>538</v>
      </c>
      <c r="F36" s="537" t="s">
        <v>539</v>
      </c>
      <c r="G36" s="538"/>
      <c r="H36" s="538"/>
      <c r="I36" s="539"/>
      <c r="J36" s="236"/>
      <c r="K36" s="554" t="s">
        <v>540</v>
      </c>
      <c r="L36" s="555"/>
      <c r="M36" s="92"/>
    </row>
    <row r="37" spans="2:13" ht="15" customHeight="1" x14ac:dyDescent="0.2">
      <c r="B37" s="48"/>
      <c r="C37" s="195"/>
      <c r="D37" s="137"/>
      <c r="E37" s="260" t="s">
        <v>513</v>
      </c>
      <c r="F37" s="537" t="s">
        <v>514</v>
      </c>
      <c r="G37" s="538"/>
      <c r="H37" s="538"/>
      <c r="I37" s="539"/>
      <c r="J37" s="236" t="s">
        <v>535</v>
      </c>
      <c r="K37" s="535" t="s">
        <v>512</v>
      </c>
      <c r="L37" s="536"/>
      <c r="M37" s="92"/>
    </row>
    <row r="38" spans="2:13" ht="15" customHeight="1" x14ac:dyDescent="0.2">
      <c r="B38" s="48"/>
      <c r="C38" s="195"/>
      <c r="D38" s="137"/>
      <c r="E38" s="260" t="s">
        <v>513</v>
      </c>
      <c r="F38" s="537" t="s">
        <v>99</v>
      </c>
      <c r="G38" s="538"/>
      <c r="H38" s="538"/>
      <c r="I38" s="539"/>
      <c r="J38" s="348"/>
      <c r="K38" s="535" t="s">
        <v>544</v>
      </c>
      <c r="L38" s="536"/>
      <c r="M38" s="92"/>
    </row>
    <row r="39" spans="2:13" ht="15" customHeight="1" x14ac:dyDescent="0.2">
      <c r="B39" s="48"/>
      <c r="C39" s="195"/>
      <c r="D39" s="137"/>
      <c r="E39" s="260" t="s">
        <v>94</v>
      </c>
      <c r="F39" s="537" t="s">
        <v>95</v>
      </c>
      <c r="G39" s="538"/>
      <c r="H39" s="538"/>
      <c r="I39" s="539"/>
      <c r="J39" s="348" t="s">
        <v>535</v>
      </c>
      <c r="K39" s="535" t="s">
        <v>93</v>
      </c>
      <c r="L39" s="536"/>
      <c r="M39" s="92"/>
    </row>
    <row r="40" spans="2:13" ht="15" customHeight="1" x14ac:dyDescent="0.2">
      <c r="B40" s="48"/>
      <c r="C40" s="195"/>
      <c r="D40" s="137"/>
      <c r="E40" s="260"/>
      <c r="F40" s="537"/>
      <c r="G40" s="538"/>
      <c r="H40" s="538"/>
      <c r="I40" s="539"/>
      <c r="J40" s="248"/>
      <c r="K40" s="535"/>
      <c r="L40" s="536"/>
      <c r="M40" s="92"/>
    </row>
    <row r="41" spans="2:13" ht="15" customHeight="1" x14ac:dyDescent="0.2">
      <c r="B41" s="48"/>
      <c r="C41" s="195"/>
      <c r="D41" s="137"/>
      <c r="E41" s="260"/>
      <c r="F41" s="537"/>
      <c r="G41" s="538"/>
      <c r="H41" s="538"/>
      <c r="I41" s="539"/>
      <c r="J41" s="248"/>
      <c r="K41" s="535"/>
      <c r="L41" s="536"/>
      <c r="M41" s="92"/>
    </row>
    <row r="42" spans="2:13" ht="15" customHeight="1" x14ac:dyDescent="0.2">
      <c r="B42" s="48"/>
      <c r="C42" s="195"/>
      <c r="D42" s="137"/>
      <c r="E42" s="260"/>
      <c r="F42" s="537"/>
      <c r="G42" s="538"/>
      <c r="H42" s="538"/>
      <c r="I42" s="539"/>
      <c r="J42" s="248"/>
      <c r="K42" s="560"/>
      <c r="L42" s="561"/>
      <c r="M42" s="92"/>
    </row>
    <row r="43" spans="2:13" ht="15" customHeight="1" x14ac:dyDescent="0.2">
      <c r="B43" s="48"/>
      <c r="C43" s="195"/>
      <c r="D43" s="137"/>
      <c r="E43" s="260"/>
      <c r="F43" s="537"/>
      <c r="G43" s="538"/>
      <c r="H43" s="538"/>
      <c r="I43" s="539"/>
      <c r="J43" s="248"/>
      <c r="K43" s="535"/>
      <c r="L43" s="536"/>
      <c r="M43" s="92"/>
    </row>
    <row r="44" spans="2:13" ht="15" customHeight="1" x14ac:dyDescent="0.2">
      <c r="B44" s="48"/>
      <c r="C44" s="195"/>
      <c r="D44" s="137"/>
      <c r="E44" s="260"/>
      <c r="F44" s="537"/>
      <c r="G44" s="538"/>
      <c r="H44" s="538"/>
      <c r="I44" s="539"/>
      <c r="J44" s="248"/>
      <c r="K44" s="535"/>
      <c r="L44" s="536"/>
      <c r="M44" s="92"/>
    </row>
    <row r="45" spans="2:13" ht="15" customHeight="1" x14ac:dyDescent="0.2">
      <c r="B45" s="48"/>
      <c r="C45" s="195"/>
      <c r="D45" s="137"/>
      <c r="E45" s="260"/>
      <c r="F45" s="537"/>
      <c r="G45" s="538"/>
      <c r="H45" s="538"/>
      <c r="I45" s="539"/>
      <c r="J45" s="248"/>
      <c r="K45" s="560"/>
      <c r="L45" s="561"/>
      <c r="M45" s="92"/>
    </row>
    <row r="46" spans="2:13" ht="15" customHeight="1" x14ac:dyDescent="0.2">
      <c r="B46" s="48"/>
      <c r="C46" s="195"/>
      <c r="D46" s="137"/>
      <c r="E46" s="260"/>
      <c r="F46" s="537"/>
      <c r="G46" s="538"/>
      <c r="H46" s="538"/>
      <c r="I46" s="539"/>
      <c r="J46" s="248"/>
      <c r="K46" s="560"/>
      <c r="L46" s="561"/>
      <c r="M46" s="92"/>
    </row>
    <row r="47" spans="2:13" ht="15" customHeight="1" x14ac:dyDescent="0.2">
      <c r="B47" s="48"/>
      <c r="C47" s="195"/>
      <c r="D47" s="137"/>
      <c r="E47" s="260"/>
      <c r="F47" s="537"/>
      <c r="G47" s="538"/>
      <c r="H47" s="538"/>
      <c r="I47" s="539"/>
      <c r="J47" s="248"/>
      <c r="K47" s="535"/>
      <c r="L47" s="536"/>
      <c r="M47" s="92"/>
    </row>
    <row r="48" spans="2:13" ht="15" customHeight="1" x14ac:dyDescent="0.2">
      <c r="B48" s="48"/>
      <c r="C48" s="195"/>
      <c r="D48" s="137"/>
      <c r="E48" s="260"/>
      <c r="F48" s="537"/>
      <c r="G48" s="538"/>
      <c r="H48" s="538"/>
      <c r="I48" s="539"/>
      <c r="J48" s="248"/>
      <c r="K48" s="560"/>
      <c r="L48" s="561"/>
      <c r="M48" s="92"/>
    </row>
    <row r="49" spans="2:13" ht="15" customHeight="1" x14ac:dyDescent="0.2">
      <c r="B49" s="48"/>
      <c r="C49" s="195"/>
      <c r="D49" s="137"/>
      <c r="E49" s="260"/>
      <c r="F49" s="537"/>
      <c r="G49" s="538"/>
      <c r="H49" s="538"/>
      <c r="I49" s="539"/>
      <c r="J49" s="236"/>
      <c r="K49" s="535"/>
      <c r="L49" s="536"/>
      <c r="M49" s="92"/>
    </row>
    <row r="50" spans="2:13" ht="15" customHeight="1" x14ac:dyDescent="0.2">
      <c r="B50" s="48"/>
      <c r="C50" s="195"/>
      <c r="D50" s="137"/>
      <c r="E50" s="260"/>
      <c r="F50" s="537"/>
      <c r="G50" s="538"/>
      <c r="H50" s="538"/>
      <c r="I50" s="539"/>
      <c r="J50" s="248"/>
      <c r="K50" s="535"/>
      <c r="L50" s="536"/>
      <c r="M50" s="92"/>
    </row>
    <row r="51" spans="2:13" ht="15" customHeight="1" x14ac:dyDescent="0.2">
      <c r="B51" s="48"/>
      <c r="C51" s="195"/>
      <c r="D51" s="137"/>
      <c r="E51" s="260"/>
      <c r="F51" s="537"/>
      <c r="G51" s="538"/>
      <c r="H51" s="538"/>
      <c r="I51" s="539"/>
      <c r="J51" s="248"/>
      <c r="K51" s="560"/>
      <c r="L51" s="561"/>
      <c r="M51" s="92"/>
    </row>
    <row r="52" spans="2:13" ht="15" customHeight="1" x14ac:dyDescent="0.2">
      <c r="B52" s="48"/>
      <c r="C52" s="195"/>
      <c r="D52" s="137"/>
      <c r="E52" s="260"/>
      <c r="F52" s="537"/>
      <c r="G52" s="538"/>
      <c r="H52" s="538"/>
      <c r="I52" s="539"/>
      <c r="J52" s="140"/>
      <c r="K52" s="562"/>
      <c r="L52" s="563"/>
      <c r="M52" s="92"/>
    </row>
    <row r="53" spans="2:13" ht="15" customHeight="1" x14ac:dyDescent="0.2">
      <c r="B53" s="48"/>
      <c r="C53" s="195"/>
      <c r="D53" s="137"/>
      <c r="E53" s="260"/>
      <c r="F53" s="537"/>
      <c r="G53" s="538"/>
      <c r="H53" s="538"/>
      <c r="I53" s="539"/>
      <c r="J53" s="140"/>
      <c r="K53" s="562"/>
      <c r="L53" s="563"/>
      <c r="M53" s="92"/>
    </row>
    <row r="54" spans="2:13" ht="15" customHeight="1" x14ac:dyDescent="0.2">
      <c r="B54" s="48"/>
      <c r="C54" s="195"/>
      <c r="D54" s="137"/>
      <c r="E54" s="260"/>
      <c r="F54" s="537"/>
      <c r="G54" s="538"/>
      <c r="H54" s="538"/>
      <c r="I54" s="539"/>
      <c r="J54" s="140"/>
      <c r="K54" s="562"/>
      <c r="L54" s="563"/>
      <c r="M54" s="92"/>
    </row>
    <row r="55" spans="2:13" ht="15" customHeight="1" x14ac:dyDescent="0.2">
      <c r="B55" s="48"/>
      <c r="C55" s="195"/>
      <c r="D55" s="137"/>
      <c r="E55" s="260"/>
      <c r="F55" s="537"/>
      <c r="G55" s="538"/>
      <c r="H55" s="538"/>
      <c r="I55" s="539"/>
      <c r="J55" s="140"/>
      <c r="K55" s="562"/>
      <c r="L55" s="563"/>
      <c r="M55" s="92"/>
    </row>
    <row r="56" spans="2:13" ht="15" customHeight="1" x14ac:dyDescent="0.2">
      <c r="B56" s="48"/>
      <c r="C56" s="195"/>
      <c r="D56" s="137"/>
      <c r="E56" s="260"/>
      <c r="F56" s="537"/>
      <c r="G56" s="538"/>
      <c r="H56" s="538"/>
      <c r="I56" s="539"/>
      <c r="J56" s="140"/>
      <c r="K56" s="562"/>
      <c r="L56" s="563"/>
      <c r="M56" s="92"/>
    </row>
    <row r="57" spans="2:13" ht="15" customHeight="1" x14ac:dyDescent="0.2">
      <c r="B57" s="48"/>
      <c r="C57" s="195"/>
      <c r="D57" s="137"/>
      <c r="E57" s="260"/>
      <c r="F57" s="537"/>
      <c r="G57" s="538"/>
      <c r="H57" s="538"/>
      <c r="I57" s="539"/>
      <c r="J57" s="140"/>
      <c r="K57" s="562"/>
      <c r="L57" s="563"/>
      <c r="M57" s="92"/>
    </row>
    <row r="58" spans="2:13" ht="15" customHeight="1" x14ac:dyDescent="0.2">
      <c r="B58" s="48"/>
      <c r="C58" s="195"/>
      <c r="D58" s="137"/>
      <c r="E58" s="260"/>
      <c r="F58" s="537"/>
      <c r="G58" s="538"/>
      <c r="H58" s="538"/>
      <c r="I58" s="539"/>
      <c r="J58" s="140"/>
      <c r="K58" s="562"/>
      <c r="L58" s="563"/>
      <c r="M58" s="92"/>
    </row>
    <row r="59" spans="2:13" ht="15" customHeight="1" x14ac:dyDescent="0.2">
      <c r="B59" s="48"/>
      <c r="C59" s="195"/>
      <c r="D59" s="137"/>
      <c r="E59" s="260"/>
      <c r="F59" s="537"/>
      <c r="G59" s="538"/>
      <c r="H59" s="538"/>
      <c r="I59" s="539"/>
      <c r="J59" s="140"/>
      <c r="K59" s="562"/>
      <c r="L59" s="563"/>
      <c r="M59" s="92"/>
    </row>
    <row r="60" spans="2:13" ht="15" customHeight="1" x14ac:dyDescent="0.2">
      <c r="B60" s="48"/>
      <c r="C60" s="195"/>
      <c r="D60" s="137"/>
      <c r="E60" s="260"/>
      <c r="F60" s="537"/>
      <c r="G60" s="538"/>
      <c r="H60" s="538"/>
      <c r="I60" s="539"/>
      <c r="J60" s="140"/>
      <c r="K60" s="562"/>
      <c r="L60" s="563"/>
      <c r="M60" s="92"/>
    </row>
    <row r="61" spans="2:13" ht="15" customHeight="1" x14ac:dyDescent="0.2">
      <c r="B61" s="48"/>
      <c r="C61" s="195"/>
      <c r="D61" s="137"/>
      <c r="E61" s="260"/>
      <c r="F61" s="537"/>
      <c r="G61" s="538"/>
      <c r="H61" s="538"/>
      <c r="I61" s="539"/>
      <c r="J61" s="140"/>
      <c r="K61" s="562"/>
      <c r="L61" s="563"/>
      <c r="M61" s="92"/>
    </row>
    <row r="62" spans="2:13" ht="15" customHeight="1" thickBot="1" x14ac:dyDescent="0.25">
      <c r="B62" s="27"/>
      <c r="C62" s="93"/>
      <c r="D62" s="92"/>
      <c r="E62" s="261"/>
      <c r="F62" s="572"/>
      <c r="G62" s="573"/>
      <c r="H62" s="573"/>
      <c r="I62" s="574"/>
      <c r="J62" s="143"/>
      <c r="K62" s="569"/>
      <c r="L62" s="570"/>
      <c r="M62" s="100"/>
    </row>
    <row r="63" spans="2:13" ht="9.75" customHeight="1" thickBot="1" x14ac:dyDescent="0.25">
      <c r="B63" s="27"/>
      <c r="C63" s="27"/>
      <c r="D63" s="571"/>
      <c r="E63" s="571"/>
      <c r="F63" s="571"/>
      <c r="G63" s="571"/>
      <c r="H63" s="571"/>
      <c r="I63" s="571"/>
      <c r="J63" s="571"/>
      <c r="K63" s="571"/>
      <c r="L63" s="571"/>
      <c r="M63" s="193"/>
    </row>
    <row r="64" spans="2:13" ht="15" customHeight="1" thickBot="1" x14ac:dyDescent="0.25">
      <c r="B64" s="27"/>
      <c r="C64" s="144" t="s">
        <v>11</v>
      </c>
      <c r="D64" s="145" t="s">
        <v>45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64" t="s">
        <v>14</v>
      </c>
      <c r="D66" s="565"/>
      <c r="E66" s="566"/>
      <c r="F66" s="567"/>
      <c r="G66" s="566"/>
      <c r="H66" s="566"/>
      <c r="I66" s="566"/>
      <c r="J66" s="566"/>
      <c r="K66" s="568"/>
    </row>
    <row r="67" spans="1:15" s="3" customFormat="1" ht="15" customHeight="1" x14ac:dyDescent="0.2">
      <c r="A67" s="5"/>
      <c r="B67" s="27"/>
      <c r="C67" s="195"/>
      <c r="D67" s="27"/>
      <c r="E67" s="100"/>
      <c r="F67" s="100"/>
      <c r="G67" s="100"/>
      <c r="H67" s="117"/>
      <c r="I67" s="118"/>
      <c r="J67" s="117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2018-05-03T06:19:12Z</cp:lastPrinted>
  <dcterms:created xsi:type="dcterms:W3CDTF">2012-04-11T12:16:49Z</dcterms:created>
  <dcterms:modified xsi:type="dcterms:W3CDTF">2018-05-03T09:33:43Z</dcterms:modified>
</cp:coreProperties>
</file>