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"/>
    </mc:Choice>
  </mc:AlternateContent>
  <bookViews>
    <workbookView xWindow="0" yWindow="0" windowWidth="25200" windowHeight="11985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  <sheet name="Feuil1" sheetId="9" r:id="rId6"/>
  </sheets>
  <definedNames>
    <definedName name="_xlnm._FilterDatabase" localSheetId="0" hidden="1">Classements!$C$12:$E$55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Classements!$B$1:$K$331</definedName>
  </definedNames>
  <calcPr calcId="152511"/>
</workbook>
</file>

<file path=xl/calcChain.xml><?xml version="1.0" encoding="utf-8"?>
<calcChain xmlns="http://schemas.openxmlformats.org/spreadsheetml/2006/main">
  <c r="E186" i="1" l="1"/>
  <c r="E253" i="1"/>
  <c r="H5" i="1" l="1"/>
  <c r="A2" i="8" l="1"/>
  <c r="A2" i="7"/>
  <c r="A2" i="6"/>
  <c r="A2" i="2"/>
  <c r="E260" i="1" l="1"/>
  <c r="E205" i="1"/>
  <c r="E136" i="1" l="1"/>
  <c r="E67" i="1" l="1"/>
  <c r="E65" i="1"/>
  <c r="E64" i="1"/>
  <c r="D202" i="1" l="1"/>
  <c r="D133" i="1"/>
  <c r="D64" i="1"/>
  <c r="F63" i="1"/>
</calcChain>
</file>

<file path=xl/sharedStrings.xml><?xml version="1.0" encoding="utf-8"?>
<sst xmlns="http://schemas.openxmlformats.org/spreadsheetml/2006/main" count="1436" uniqueCount="520">
  <si>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</si>
  <si>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</si>
  <si>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</si>
  <si>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</si>
  <si>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</si>
  <si>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</si>
  <si>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</si>
  <si>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</si>
  <si>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</si>
  <si>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</si>
  <si>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</si>
  <si>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</si>
  <si>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</si>
  <si>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</si>
  <si>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</si>
  <si>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</si>
  <si>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</si>
  <si>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</si>
  <si>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</si>
  <si>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</si>
  <si>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</si>
  <si>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</si>
  <si>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</si>
  <si>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</si>
  <si>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</si>
  <si>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</si>
  <si>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</si>
  <si>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</si>
  <si>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</si>
  <si>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</si>
  <si>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</si>
  <si>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</si>
  <si>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</si>
  <si>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</si>
  <si>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</si>
  <si>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</si>
  <si>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</si>
  <si>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</si>
  <si>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</si>
  <si>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</si>
  <si>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</si>
  <si>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</si>
  <si>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</si>
  <si>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</si>
  <si>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</si>
  <si>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</si>
  <si>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</si>
  <si>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</si>
  <si>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</si>
  <si>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</si>
  <si>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AB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</si>
  <si>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</si>
  <si>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</si>
  <si>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</si>
  <si>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</si>
  <si>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</si>
  <si>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</si>
  <si>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</si>
  <si>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</si>
  <si>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</si>
  <si>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</si>
  <si>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</si>
  <si>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</si>
  <si>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</si>
  <si>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</si>
  <si>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</si>
  <si>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</si>
  <si>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</si>
  <si>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</si>
  <si>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</si>
  <si>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</si>
  <si>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</si>
  <si>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</si>
  <si>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r>
      <t>Club Org.</t>
    </r>
    <r>
      <rPr>
        <b/>
        <sz val="14"/>
        <rFont val="Calibri"/>
        <family val="2"/>
      </rPr>
      <t> </t>
    </r>
    <r>
      <rPr>
        <sz val="14"/>
        <rFont val="Calibri"/>
        <family val="2"/>
      </rPr>
      <t>:</t>
    </r>
    <r>
      <rPr>
        <b/>
        <sz val="14"/>
        <rFont val="Calibri"/>
        <family val="2"/>
      </rPr>
      <t xml:space="preserve"> </t>
    </r>
  </si>
  <si>
    <t>Date de la course :</t>
  </si>
  <si>
    <t>Bareme Points Challenge</t>
  </si>
  <si>
    <t>Nombre coureurs partant :</t>
  </si>
  <si>
    <t xml:space="preserve">km : </t>
  </si>
  <si>
    <t>km :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</si>
  <si>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</si>
  <si>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</si>
  <si>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</si>
  <si>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</si>
  <si>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</si>
  <si>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</si>
  <si>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</si>
  <si>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Fsgt</t>
  </si>
  <si>
    <t>Véhicule</t>
  </si>
  <si>
    <t>Oui / Non</t>
  </si>
  <si>
    <t>Pointage passage</t>
  </si>
  <si>
    <t>Dernier tour</t>
  </si>
  <si>
    <t>Catégorie  1&amp;2 FSGT - 1 UFOLEP - FFC Pass</t>
  </si>
  <si>
    <t>Part.</t>
  </si>
  <si>
    <t>Indiquer dans collones si bénévole est licencié Fsgt et à participé aussi en tant que coureur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</si>
  <si>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</si>
  <si>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</si>
  <si>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</si>
  <si>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</si>
  <si>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</si>
  <si>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</si>
  <si>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PEILLON</t>
  </si>
  <si>
    <t>EDDY</t>
  </si>
  <si>
    <t>EC DUQUESNE OULLINS</t>
  </si>
  <si>
    <t>CHOFFEZ</t>
  </si>
  <si>
    <t>PASCAL</t>
  </si>
  <si>
    <t>LYON SPRINT EVOLUTION</t>
  </si>
  <si>
    <t>MALOTAUX</t>
  </si>
  <si>
    <t>FRANCK</t>
  </si>
  <si>
    <t>VC GLEIZE LIMAS</t>
  </si>
  <si>
    <t>DIARRA</t>
  </si>
  <si>
    <t>SAMMY</t>
  </si>
  <si>
    <t>CLUB VIENNOIS D'ANIMATION CYCLISTE</t>
  </si>
  <si>
    <t>AUBOEUF</t>
  </si>
  <si>
    <t>Thierry</t>
  </si>
  <si>
    <t>Etoiel Cycliste Flaceenne Macon</t>
  </si>
  <si>
    <t>CHAMBARD</t>
  </si>
  <si>
    <t>BERTRAND</t>
  </si>
  <si>
    <t>CC REPLONGES</t>
  </si>
  <si>
    <t>VAZ</t>
  </si>
  <si>
    <t>MARIO</t>
  </si>
  <si>
    <t>BALDUCCI</t>
  </si>
  <si>
    <t>ALFRED</t>
  </si>
  <si>
    <t>LAC ALLIANCE CYCLISTE</t>
  </si>
  <si>
    <t>FOUSSARD</t>
  </si>
  <si>
    <t>LOIC</t>
  </si>
  <si>
    <t>EC PAYS DU GIER</t>
  </si>
  <si>
    <t>BONDETTI</t>
  </si>
  <si>
    <t>ALDO</t>
  </si>
  <si>
    <t>VC CORBAS</t>
  </si>
  <si>
    <t>BODIN</t>
  </si>
  <si>
    <t>NORBERT</t>
  </si>
  <si>
    <t>AC FRANCHELEINS</t>
  </si>
  <si>
    <t>PLASSE</t>
  </si>
  <si>
    <t>SERGE</t>
  </si>
  <si>
    <t>VC MAX BAREL</t>
  </si>
  <si>
    <t>GARNIER</t>
  </si>
  <si>
    <t>DIDIER</t>
  </si>
  <si>
    <t>UC COGNIN</t>
  </si>
  <si>
    <t>CHABANON</t>
  </si>
  <si>
    <t>ALAIN</t>
  </si>
  <si>
    <t>VC BELLEGARDE</t>
  </si>
  <si>
    <t>BARLAND</t>
  </si>
  <si>
    <t>LEO</t>
  </si>
  <si>
    <t>THOU VELO</t>
  </si>
  <si>
    <t>VESSIGAUD</t>
  </si>
  <si>
    <t>PIEERRE</t>
  </si>
  <si>
    <t>GRAY</t>
  </si>
  <si>
    <t>CYCLO TEAM 69</t>
  </si>
  <si>
    <t>RIGOMIER</t>
  </si>
  <si>
    <t>VINCENT</t>
  </si>
  <si>
    <t>CC BIOUX</t>
  </si>
  <si>
    <t>FAVREAU</t>
  </si>
  <si>
    <t>PHILIPPE</t>
  </si>
  <si>
    <t>AC BUELLAS</t>
  </si>
  <si>
    <t>CAUTY</t>
  </si>
  <si>
    <t>ASL CROTTET</t>
  </si>
  <si>
    <t>COLOMBET</t>
  </si>
  <si>
    <t>CHRISTOPHE</t>
  </si>
  <si>
    <t>VOUGY VELO SPORT</t>
  </si>
  <si>
    <t>BOULON</t>
  </si>
  <si>
    <t>SYLVAIN</t>
  </si>
  <si>
    <t>CC CHATILLONNAIS</t>
  </si>
  <si>
    <t>BELOUZE</t>
  </si>
  <si>
    <t>JEAN-CHARLES</t>
  </si>
  <si>
    <t>COMITE CYCLISTE CRECHE SUR SAONE</t>
  </si>
  <si>
    <t>MICHAUD</t>
  </si>
  <si>
    <t>OLIVIER</t>
  </si>
  <si>
    <t>GARON</t>
  </si>
  <si>
    <t>JEAN MARC</t>
  </si>
  <si>
    <t>CS PONT DE CHERUY</t>
  </si>
  <si>
    <t>TORNARE</t>
  </si>
  <si>
    <t>FLAVIEN</t>
  </si>
  <si>
    <t>DUBY</t>
  </si>
  <si>
    <t>PATRICK</t>
  </si>
  <si>
    <t>VEILLET</t>
  </si>
  <si>
    <t>JEAN YVES</t>
  </si>
  <si>
    <t>VC DRUILLAT</t>
  </si>
  <si>
    <t>FERRET</t>
  </si>
  <si>
    <t>PIERRE YVES</t>
  </si>
  <si>
    <t>VC TREVOUX</t>
  </si>
  <si>
    <t>BOCQUIN</t>
  </si>
  <si>
    <t>PIERRE</t>
  </si>
  <si>
    <t>ROUE SPORTIVE MEXIMIEUX</t>
  </si>
  <si>
    <t>BRETIN</t>
  </si>
  <si>
    <t>MAXIME</t>
  </si>
  <si>
    <t>CLUB CYCLISTE BIOUX</t>
  </si>
  <si>
    <t>ZARB</t>
  </si>
  <si>
    <t>EDMOND</t>
  </si>
  <si>
    <t>DEVELAY</t>
  </si>
  <si>
    <t>JEROME</t>
  </si>
  <si>
    <t>VIOLANO</t>
  </si>
  <si>
    <t>JEAN PAUL</t>
  </si>
  <si>
    <t>EC MOULIN A VENT VENISSIEUX</t>
  </si>
  <si>
    <t>NEMOZ</t>
  </si>
  <si>
    <t>EC MUROISE</t>
  </si>
  <si>
    <t>DEMARCQ</t>
  </si>
  <si>
    <t>CC CHATONNAY SAINTE ANNE</t>
  </si>
  <si>
    <t>PANZA</t>
  </si>
  <si>
    <t>VS JONCYNOIS</t>
  </si>
  <si>
    <t>CLAIR</t>
  </si>
  <si>
    <t>DAVID</t>
  </si>
  <si>
    <t>VIRIAT TEAM</t>
  </si>
  <si>
    <t>ROLAND</t>
  </si>
  <si>
    <t>THOMAS</t>
  </si>
  <si>
    <t>AS BERTHELOT MERMOZ</t>
  </si>
  <si>
    <t>TARAVEL</t>
  </si>
  <si>
    <t>ERIC</t>
  </si>
  <si>
    <t>PALARIC</t>
  </si>
  <si>
    <t>JOEL</t>
  </si>
  <si>
    <t>BORGHETTI</t>
  </si>
  <si>
    <t>ASO NTN-SNR</t>
  </si>
  <si>
    <t>DERRE</t>
  </si>
  <si>
    <t>Jean claude</t>
  </si>
  <si>
    <t>Union Cycliste Culoz Belley</t>
  </si>
  <si>
    <t>AUMONIER</t>
  </si>
  <si>
    <t>GABRIEL</t>
  </si>
  <si>
    <t>DENHEZ</t>
  </si>
  <si>
    <t>JEAN-MARC</t>
  </si>
  <si>
    <t>VELO CLUB DE LA BIEVRE</t>
  </si>
  <si>
    <t>CASSAGNE</t>
  </si>
  <si>
    <t>Jordan</t>
  </si>
  <si>
    <t>VC de la Bievre</t>
  </si>
  <si>
    <t>FSGT</t>
  </si>
  <si>
    <t>UFOLEP</t>
  </si>
  <si>
    <t>FETTET</t>
  </si>
  <si>
    <t>VC LAGNIEU</t>
  </si>
  <si>
    <t>JAUVAT</t>
  </si>
  <si>
    <t>GERARD</t>
  </si>
  <si>
    <t>BEAULATON</t>
  </si>
  <si>
    <t>ECO VILLEURBANNE</t>
  </si>
  <si>
    <t>LABOUTE</t>
  </si>
  <si>
    <t>LAURENT</t>
  </si>
  <si>
    <t>ALLIANCE CYCLISTE 74960</t>
  </si>
  <si>
    <t>AMBRASSI</t>
  </si>
  <si>
    <t>DOMINIQUE</t>
  </si>
  <si>
    <t>CC LAGNIEU</t>
  </si>
  <si>
    <t>GOLLINUCCI</t>
  </si>
  <si>
    <t>ANDRE</t>
  </si>
  <si>
    <t>ROCHE</t>
  </si>
  <si>
    <t>PATRICE</t>
  </si>
  <si>
    <t>GOUJON</t>
  </si>
  <si>
    <t>GONZALES PEREZ</t>
  </si>
  <si>
    <t>PIPARD</t>
  </si>
  <si>
    <t>VÉLO CLUB RAMBERTOIS</t>
  </si>
  <si>
    <t>GUIGON</t>
  </si>
  <si>
    <t>MICHEL</t>
  </si>
  <si>
    <t>PROTAS</t>
  </si>
  <si>
    <t>CHOMAUD</t>
  </si>
  <si>
    <t>VC BRIGNAIS</t>
  </si>
  <si>
    <t>MICHAUDET</t>
  </si>
  <si>
    <t>JEAN</t>
  </si>
  <si>
    <t>VELO CLUB SAINT MARCEL</t>
  </si>
  <si>
    <t>BASSET</t>
  </si>
  <si>
    <t>STEPHANE</t>
  </si>
  <si>
    <t>HERNANDEZ</t>
  </si>
  <si>
    <t>JEAN CLAUDE</t>
  </si>
  <si>
    <t>INDJENIAN</t>
  </si>
  <si>
    <t>PIROUX</t>
  </si>
  <si>
    <t>VALLET</t>
  </si>
  <si>
    <t>MARTINEZ</t>
  </si>
  <si>
    <t>PAUL</t>
  </si>
  <si>
    <t>AC LYON VAISE</t>
  </si>
  <si>
    <t>BRAILLARD</t>
  </si>
  <si>
    <t>PORCIN</t>
  </si>
  <si>
    <t>HARVE</t>
  </si>
  <si>
    <t>GAILLARD</t>
  </si>
  <si>
    <t>PIERRE MARC</t>
  </si>
  <si>
    <t>BOURG AIN CYCLISTE ORGANISATION</t>
  </si>
  <si>
    <t>HALUPKA</t>
  </si>
  <si>
    <t>FREDERIC</t>
  </si>
  <si>
    <t>TEAM DES DOMBES</t>
  </si>
  <si>
    <t>BARDAY</t>
  </si>
  <si>
    <t>GUY</t>
  </si>
  <si>
    <t>VELO LOISIRS FEILLENS</t>
  </si>
  <si>
    <t>THIEBAULT</t>
  </si>
  <si>
    <t>UNION CYCLISTE TULLINS FURES</t>
  </si>
  <si>
    <t>PARRACHO</t>
  </si>
  <si>
    <t>JOSE</t>
  </si>
  <si>
    <t>SAINT VULBAS VELO SPORT</t>
  </si>
  <si>
    <t>MONTARD</t>
  </si>
  <si>
    <t>MILLET</t>
  </si>
  <si>
    <t>CRAUSER</t>
  </si>
  <si>
    <t>JEAN PIERRE</t>
  </si>
  <si>
    <t>GUIDE</t>
  </si>
  <si>
    <t>JUILLARD</t>
  </si>
  <si>
    <t>JACQUES</t>
  </si>
  <si>
    <t>DRUET</t>
  </si>
  <si>
    <t>YVES</t>
  </si>
  <si>
    <t>VUITTON</t>
  </si>
  <si>
    <t>RICHARD</t>
  </si>
  <si>
    <t>ASPTT CHALON</t>
  </si>
  <si>
    <t>JOLY</t>
  </si>
  <si>
    <t>GINON</t>
  </si>
  <si>
    <t>PRAT</t>
  </si>
  <si>
    <t>MAURICE</t>
  </si>
  <si>
    <t>EC SAINT PRIEST</t>
  </si>
  <si>
    <t>PONCIN</t>
  </si>
  <si>
    <t>GILLES</t>
  </si>
  <si>
    <t>QUIVET</t>
  </si>
  <si>
    <t>REYNAUD</t>
  </si>
  <si>
    <t>THIERRY</t>
  </si>
  <si>
    <t>ALBERT</t>
  </si>
  <si>
    <t>PIRAT</t>
  </si>
  <si>
    <t>ABEL</t>
  </si>
  <si>
    <t>BESSON</t>
  </si>
  <si>
    <t>ROBERT</t>
  </si>
  <si>
    <t>Cyclo club REPLONGES</t>
  </si>
  <si>
    <t>Course de Dommartin</t>
  </si>
  <si>
    <t>Cyclo Club Replonges</t>
  </si>
  <si>
    <t>ROCFORT</t>
  </si>
  <si>
    <t>SOPHIE</t>
  </si>
  <si>
    <t>69</t>
  </si>
  <si>
    <t xml:space="preserve">1h28 05 </t>
  </si>
  <si>
    <t xml:space="preserve">1h28 30 </t>
  </si>
  <si>
    <t xml:space="preserve">1h28 35  </t>
  </si>
  <si>
    <t>1h 38 25</t>
  </si>
  <si>
    <t xml:space="preserve">MAUTI </t>
  </si>
  <si>
    <t xml:space="preserve">Yoan </t>
  </si>
  <si>
    <t xml:space="preserve">FOURNIER </t>
  </si>
  <si>
    <t>Maxime</t>
  </si>
  <si>
    <t>JANIN</t>
  </si>
  <si>
    <t>Florian</t>
  </si>
  <si>
    <t>GIREL</t>
  </si>
  <si>
    <t>Anthony</t>
  </si>
  <si>
    <t>UC CULOZ BELLEY</t>
  </si>
  <si>
    <t>1h 08 48</t>
  </si>
  <si>
    <t>Déclassé</t>
  </si>
  <si>
    <t xml:space="preserve">1h 14 52 </t>
  </si>
  <si>
    <t>1h 09 50</t>
  </si>
  <si>
    <t>mt</t>
  </si>
  <si>
    <t>BOGAERT</t>
  </si>
  <si>
    <t>AC MOULIN A VENT</t>
  </si>
  <si>
    <t>DIVAY</t>
  </si>
  <si>
    <t>AS ORTF</t>
  </si>
  <si>
    <t>DEREUX</t>
  </si>
  <si>
    <t>GAUTHIER</t>
  </si>
  <si>
    <t>SEBASTIEN</t>
  </si>
  <si>
    <t>NAVARRO</t>
  </si>
  <si>
    <t>VC DECINES</t>
  </si>
  <si>
    <t>CARRETTE</t>
  </si>
  <si>
    <t>ROGNARD</t>
  </si>
  <si>
    <t>MICHAEL</t>
  </si>
  <si>
    <t>VIANA</t>
  </si>
  <si>
    <t>ARTHAUD</t>
  </si>
  <si>
    <t>SPORTING CYCLO MANISSIEUX</t>
  </si>
  <si>
    <t>LAURIA</t>
  </si>
  <si>
    <t>JOSEPH</t>
  </si>
  <si>
    <t>CERUTTI</t>
  </si>
  <si>
    <t>FLORENT</t>
  </si>
  <si>
    <t>VELO GRIFFON MEYZIEU</t>
  </si>
  <si>
    <t>THIMON</t>
  </si>
  <si>
    <t>GILBERT</t>
  </si>
  <si>
    <t>VC TRAMOYON</t>
  </si>
  <si>
    <t>FEYEUX</t>
  </si>
  <si>
    <t>GARCIA</t>
  </si>
  <si>
    <t>JEAN CRISTOPHE</t>
  </si>
  <si>
    <t>POUGET</t>
  </si>
  <si>
    <t>JULIEN</t>
  </si>
  <si>
    <t>HALGRAIN</t>
  </si>
  <si>
    <t>NICOLAS</t>
  </si>
  <si>
    <t>LE FONTANIL CYCLISTE</t>
  </si>
  <si>
    <t>BADEY</t>
  </si>
  <si>
    <t>SAINT DENIS CYCLISTE</t>
  </si>
  <si>
    <t>GUILLOT</t>
  </si>
  <si>
    <t>DOUCET</t>
  </si>
  <si>
    <t>ALEXANDRE</t>
  </si>
  <si>
    <t>DEL REY</t>
  </si>
  <si>
    <t>COPETTI</t>
  </si>
  <si>
    <t>FABRICE</t>
  </si>
  <si>
    <t>JEANJEAN</t>
  </si>
  <si>
    <t>DAMIEN</t>
  </si>
  <si>
    <t>LAMBERTI</t>
  </si>
  <si>
    <t>DENIS</t>
  </si>
  <si>
    <t>PEDRO</t>
  </si>
  <si>
    <t>DUARTE</t>
  </si>
  <si>
    <t>REZZE</t>
  </si>
  <si>
    <t>REMADNIA</t>
  </si>
  <si>
    <t>AMAR</t>
  </si>
  <si>
    <t>CREUSOT VÉLO SPORT</t>
  </si>
  <si>
    <t>MORNET</t>
  </si>
  <si>
    <t>BOURG AIN CYCLISME 01</t>
  </si>
  <si>
    <t>LACROIX</t>
  </si>
  <si>
    <t>CEDRIC</t>
  </si>
  <si>
    <t>CHIRAT</t>
  </si>
  <si>
    <t>GENDRE</t>
  </si>
  <si>
    <t>BEY</t>
  </si>
  <si>
    <t>FLORIAN</t>
  </si>
  <si>
    <t>SC ARINTHOD</t>
  </si>
  <si>
    <t>LASSARA</t>
  </si>
  <si>
    <t>NUGUES</t>
  </si>
  <si>
    <t>SANVIGNES VELO SPORT</t>
  </si>
  <si>
    <t>CAVAGNIS</t>
  </si>
  <si>
    <t>JOHANN</t>
  </si>
  <si>
    <t>MAUBLANC</t>
  </si>
  <si>
    <t>JEANDET</t>
  </si>
  <si>
    <t>JEAN CHRISTOPHE</t>
  </si>
  <si>
    <t>SGARAMELLA</t>
  </si>
  <si>
    <t>DUBOIS</t>
  </si>
  <si>
    <t>ROMAIN</t>
  </si>
  <si>
    <t>BOINON</t>
  </si>
  <si>
    <t>FFC</t>
  </si>
  <si>
    <t>1h 45 10</t>
  </si>
  <si>
    <t>1h 46 20</t>
  </si>
  <si>
    <t>AFFRE</t>
  </si>
  <si>
    <t>CLEMARON</t>
  </si>
  <si>
    <t>YVAN</t>
  </si>
  <si>
    <t>ODIER</t>
  </si>
  <si>
    <t>GROSSAT</t>
  </si>
  <si>
    <t>ALVAREZ</t>
  </si>
  <si>
    <t>FICHEUX</t>
  </si>
  <si>
    <t>GENOUX</t>
  </si>
  <si>
    <t>OCAMPO-GARZON</t>
  </si>
  <si>
    <t>CARLOS</t>
  </si>
  <si>
    <t>LOUIS</t>
  </si>
  <si>
    <t>COSSUTTA</t>
  </si>
  <si>
    <t>VC FRANCHEVILLE</t>
  </si>
  <si>
    <t xml:space="preserve">LE JEUNE </t>
  </si>
  <si>
    <t>EC FLACEENNE</t>
  </si>
  <si>
    <t>MARTINON</t>
  </si>
  <si>
    <t>MATRION</t>
  </si>
  <si>
    <t>BALLAND</t>
  </si>
  <si>
    <t>BENOIT</t>
  </si>
  <si>
    <t>LUC</t>
  </si>
  <si>
    <t>MIRAN DE SOUZA</t>
  </si>
  <si>
    <t>JOHN</t>
  </si>
  <si>
    <t>MARTINS</t>
  </si>
  <si>
    <t>PETITJEAN</t>
  </si>
  <si>
    <t>PLANAISE</t>
  </si>
  <si>
    <t>AC SAINT JEAN LE VIEUX</t>
  </si>
  <si>
    <t>FRESSENET</t>
  </si>
  <si>
    <t>LONGERE</t>
  </si>
  <si>
    <t>VOUILLON</t>
  </si>
  <si>
    <t>NETO</t>
  </si>
  <si>
    <t>ANTONIO</t>
  </si>
  <si>
    <t>MORAIS</t>
  </si>
  <si>
    <t>SERRIERE</t>
  </si>
  <si>
    <t>JORIS</t>
  </si>
  <si>
    <t>VC VAULX EN VELIN</t>
  </si>
  <si>
    <t>FIOGER</t>
  </si>
  <si>
    <t>ES JONAGEOIS CYCLO</t>
  </si>
  <si>
    <t>CALLAND</t>
  </si>
  <si>
    <t>BERNARD</t>
  </si>
  <si>
    <t>TEIXEIRA</t>
  </si>
  <si>
    <t>MANUEL</t>
  </si>
  <si>
    <t>NOLLOT</t>
  </si>
  <si>
    <t>MARCEL</t>
  </si>
  <si>
    <t>AUBERTIN</t>
  </si>
  <si>
    <t>RAIMBEAUX</t>
  </si>
  <si>
    <t>CLAUDE</t>
  </si>
  <si>
    <t>FRIOL CLUB TAIN TOURNON</t>
  </si>
  <si>
    <t>VERGER</t>
  </si>
  <si>
    <t>JEREMY</t>
  </si>
  <si>
    <t>GOBET</t>
  </si>
  <si>
    <t>ARNAUD</t>
  </si>
  <si>
    <t>TOSTO</t>
  </si>
  <si>
    <t>ALESSANDRO</t>
  </si>
  <si>
    <t>ROCHET</t>
  </si>
  <si>
    <t>SUBRIN</t>
  </si>
  <si>
    <t>AUGAS</t>
  </si>
  <si>
    <t>BRICE</t>
  </si>
  <si>
    <t>TORDI</t>
  </si>
  <si>
    <t>QUETTIER</t>
  </si>
  <si>
    <t>LAMANT</t>
  </si>
  <si>
    <t>JUREK</t>
  </si>
  <si>
    <t>TROLL SPORT CYCLO</t>
  </si>
  <si>
    <t>DUMONT</t>
  </si>
  <si>
    <t>DIB</t>
  </si>
  <si>
    <t>REZAK</t>
  </si>
  <si>
    <t>CORDONNIER</t>
  </si>
  <si>
    <t>CHRISTIAN</t>
  </si>
  <si>
    <t>LIERLEY</t>
  </si>
  <si>
    <t>1h 39 40</t>
  </si>
  <si>
    <t>1h 40 25</t>
  </si>
  <si>
    <t xml:space="preserve">RUBERTI </t>
  </si>
  <si>
    <t>ALBEROLA</t>
  </si>
  <si>
    <t>SYLVIE</t>
  </si>
  <si>
    <t>MIEILLE</t>
  </si>
  <si>
    <t>64,35 km</t>
  </si>
  <si>
    <t>70,20 km</t>
  </si>
  <si>
    <t>58,50 km</t>
  </si>
  <si>
    <t>52,65 km</t>
  </si>
  <si>
    <t>46,80 km</t>
  </si>
  <si>
    <t xml:space="preserve">BERRY François </t>
  </si>
  <si>
    <t>X</t>
  </si>
  <si>
    <t>BLANC Michel</t>
  </si>
  <si>
    <t xml:space="preserve">EXTIER Daniel </t>
  </si>
  <si>
    <t>DA MOTA Antonio</t>
  </si>
  <si>
    <t>PATRU Patrick</t>
  </si>
  <si>
    <t xml:space="preserve">POMMIER Annick </t>
  </si>
  <si>
    <t xml:space="preserve">POMMEREL Florence - POMMEREL Jacques </t>
  </si>
  <si>
    <t xml:space="preserve">PERRUSSET Yves </t>
  </si>
  <si>
    <t xml:space="preserve">DAMBRUN Raymond </t>
  </si>
  <si>
    <t xml:space="preserve">OLIVIER Jean Luc </t>
  </si>
  <si>
    <t xml:space="preserve">MONTERRAT François </t>
  </si>
  <si>
    <t xml:space="preserve">ROBIN Jean Daniel </t>
  </si>
  <si>
    <t xml:space="preserve">DOMBEY Gilles </t>
  </si>
  <si>
    <t>BUET Gérard</t>
  </si>
  <si>
    <t>BOURGEON Jean Claude</t>
  </si>
  <si>
    <t xml:space="preserve">CHAMBARD Bertrand </t>
  </si>
  <si>
    <t>DESMARIS Maurice</t>
  </si>
  <si>
    <t>DESROCHES Jean Pierre</t>
  </si>
  <si>
    <t xml:space="preserve">FERRON Gérard </t>
  </si>
  <si>
    <t>GENTY Pierre</t>
  </si>
  <si>
    <t>GUERRIER Robert</t>
  </si>
  <si>
    <t xml:space="preserve">JANIN Dominique </t>
  </si>
  <si>
    <t>JOSSERAND Henri</t>
  </si>
  <si>
    <t xml:space="preserve">LANCON Sébastien </t>
  </si>
  <si>
    <t xml:space="preserve">LANDELLE Claude </t>
  </si>
  <si>
    <t>LONGERE Sébastien</t>
  </si>
  <si>
    <t xml:space="preserve">PAUCHARD David </t>
  </si>
  <si>
    <t>QUIVET Alain</t>
  </si>
  <si>
    <t xml:space="preserve">TEIXEIRA José </t>
  </si>
  <si>
    <t>TEIXEIRA Manuel</t>
  </si>
  <si>
    <t>THIVENT Eric</t>
  </si>
  <si>
    <t xml:space="preserve">VAZ Mario </t>
  </si>
  <si>
    <t xml:space="preserve">NON </t>
  </si>
  <si>
    <t>SIVU BAGE LE CHATEL</t>
  </si>
  <si>
    <t>1h 44 35</t>
  </si>
  <si>
    <t>points de
montée *</t>
  </si>
  <si>
    <t>NCP = Non Classé Peloton / NCD = Non Classé Distancé / AB = Abandon  -  * Point de montée de catégorie licencié Fsgt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</si>
</sst>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;@"/>
    <numFmt numFmtId="165" formatCode="[h]:mm:ss;@"/>
  </numFmts>
  <fonts count="45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</fills>
  <borders count="2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9" xfId="0" applyFont="1" applyFill="1" applyBorder="1" applyAlignment="1">
      <alignment horizontal="left" vertical="center"/>
    </xf>
    <xf numFmtId="0" fontId="16" fillId="4" borderId="30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21" fontId="16" fillId="6" borderId="45" xfId="0" applyNumberFormat="1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6" fillId="6" borderId="52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9" xfId="0" applyFont="1" applyBorder="1" applyAlignment="1">
      <alignment horizontal="left" vertical="center"/>
    </xf>
    <xf numFmtId="46" fontId="16" fillId="8" borderId="60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left" vertical="center"/>
    </xf>
    <xf numFmtId="0" fontId="16" fillId="0" borderId="73" xfId="0" applyFont="1" applyFill="1" applyBorder="1" applyAlignment="1">
      <alignment horizontal="left" vertical="center"/>
    </xf>
    <xf numFmtId="0" fontId="16" fillId="6" borderId="45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7" borderId="77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16" fillId="7" borderId="79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7" borderId="8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8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9" fillId="0" borderId="82" xfId="0" applyFont="1" applyFill="1" applyBorder="1" applyAlignment="1">
      <alignment horizontal="center" vertical="center"/>
    </xf>
    <xf numFmtId="0" fontId="18" fillId="10" borderId="83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16" fillId="8" borderId="88" xfId="0" applyFont="1" applyFill="1" applyBorder="1" applyAlignment="1">
      <alignment horizontal="center" vertical="center"/>
    </xf>
    <xf numFmtId="0" fontId="20" fillId="5" borderId="90" xfId="0" applyFont="1" applyFill="1" applyBorder="1" applyAlignment="1">
      <alignment horizontal="center" vertical="center"/>
    </xf>
    <xf numFmtId="0" fontId="19" fillId="5" borderId="91" xfId="0" applyFont="1" applyFill="1" applyBorder="1" applyAlignment="1">
      <alignment horizontal="center" vertical="center"/>
    </xf>
    <xf numFmtId="0" fontId="16" fillId="7" borderId="92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6" fillId="7" borderId="95" xfId="0" applyFont="1" applyFill="1" applyBorder="1" applyAlignment="1">
      <alignment horizontal="center" vertical="center"/>
    </xf>
    <xf numFmtId="0" fontId="19" fillId="0" borderId="96" xfId="0" applyFont="1" applyFill="1" applyBorder="1" applyAlignment="1">
      <alignment horizontal="center" vertical="center"/>
    </xf>
    <xf numFmtId="0" fontId="16" fillId="7" borderId="97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 vertical="center"/>
    </xf>
    <xf numFmtId="0" fontId="16" fillId="2" borderId="9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20" fillId="0" borderId="9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9" xfId="0" applyNumberFormat="1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100" xfId="0" applyFont="1" applyFill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Border="1" applyAlignment="1">
      <alignment horizontal="left" vertical="center"/>
    </xf>
    <xf numFmtId="0" fontId="16" fillId="0" borderId="105" xfId="0" applyFont="1" applyBorder="1" applyAlignment="1">
      <alignment horizontal="left" vertical="center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49" fontId="32" fillId="0" borderId="1" xfId="0" applyNumberFormat="1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1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112" xfId="0" applyFont="1" applyBorder="1" applyAlignment="1">
      <alignment horizontal="left" vertical="center"/>
    </xf>
    <xf numFmtId="0" fontId="16" fillId="0" borderId="113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8" borderId="119" xfId="0" applyFont="1" applyFill="1" applyBorder="1" applyAlignment="1">
      <alignment vertical="center"/>
    </xf>
    <xf numFmtId="0" fontId="18" fillId="8" borderId="131" xfId="0" applyFont="1" applyFill="1" applyBorder="1" applyAlignment="1">
      <alignment vertical="center"/>
    </xf>
    <xf numFmtId="0" fontId="18" fillId="8" borderId="132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6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62" xfId="0" applyFont="1" applyBorder="1" applyAlignment="1">
      <alignment horizontal="left" vertical="center"/>
    </xf>
    <xf numFmtId="0" fontId="16" fillId="0" borderId="114" xfId="0" applyFont="1" applyBorder="1" applyAlignment="1">
      <alignment vertical="center"/>
    </xf>
    <xf numFmtId="0" fontId="16" fillId="0" borderId="115" xfId="0" applyFont="1" applyBorder="1" applyAlignment="1">
      <alignment vertical="center"/>
    </xf>
    <xf numFmtId="0" fontId="16" fillId="0" borderId="115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116" xfId="0" applyFont="1" applyFill="1" applyBorder="1" applyAlignment="1">
      <alignment horizontal="center" vertical="center"/>
    </xf>
    <xf numFmtId="49" fontId="16" fillId="0" borderId="69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133" xfId="0" applyFont="1" applyFill="1" applyBorder="1" applyAlignment="1">
      <alignment horizontal="left" vertical="center"/>
    </xf>
    <xf numFmtId="0" fontId="16" fillId="0" borderId="134" xfId="0" applyFont="1" applyFill="1" applyBorder="1" applyAlignment="1">
      <alignment horizontal="left" vertical="center"/>
    </xf>
    <xf numFmtId="0" fontId="16" fillId="0" borderId="109" xfId="0" applyFont="1" applyFill="1" applyBorder="1" applyAlignment="1">
      <alignment horizontal="left" vertical="center"/>
    </xf>
    <xf numFmtId="0" fontId="16" fillId="0" borderId="135" xfId="0" applyFont="1" applyFill="1" applyBorder="1" applyAlignment="1">
      <alignment horizontal="left" vertical="center"/>
    </xf>
    <xf numFmtId="0" fontId="16" fillId="0" borderId="136" xfId="0" applyFont="1" applyFill="1" applyBorder="1" applyAlignment="1">
      <alignment horizontal="center" vertical="center"/>
    </xf>
    <xf numFmtId="21" fontId="16" fillId="8" borderId="94" xfId="0" applyNumberFormat="1" applyFont="1" applyFill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112" xfId="0" applyFont="1" applyBorder="1" applyAlignment="1">
      <alignment horizontal="left" vertical="center"/>
    </xf>
    <xf numFmtId="14" fontId="34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37" xfId="0" applyFont="1" applyFill="1" applyBorder="1" applyAlignment="1">
      <alignment horizontal="center" vertical="center"/>
    </xf>
    <xf numFmtId="0" fontId="19" fillId="0" borderId="138" xfId="0" applyFont="1" applyFill="1" applyBorder="1" applyAlignment="1">
      <alignment horizontal="center" vertical="center"/>
    </xf>
    <xf numFmtId="0" fontId="16" fillId="0" borderId="139" xfId="0" applyFont="1" applyBorder="1" applyAlignment="1">
      <alignment horizontal="center" vertical="center"/>
    </xf>
    <xf numFmtId="0" fontId="16" fillId="0" borderId="63" xfId="0" applyFont="1" applyBorder="1" applyAlignment="1">
      <alignment horizontal="left" vertical="center"/>
    </xf>
    <xf numFmtId="49" fontId="16" fillId="0" borderId="62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40" xfId="0" applyFont="1" applyFill="1" applyBorder="1" applyAlignment="1">
      <alignment horizontal="center" vertical="center"/>
    </xf>
    <xf numFmtId="0" fontId="19" fillId="0" borderId="141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42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23" fillId="11" borderId="121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6" fillId="0" borderId="130" xfId="0" applyFont="1" applyFill="1" applyBorder="1" applyAlignment="1">
      <alignment horizontal="left" vertical="center"/>
    </xf>
    <xf numFmtId="0" fontId="16" fillId="0" borderId="144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145" xfId="0" applyFont="1" applyBorder="1" applyAlignment="1">
      <alignment horizontal="left" vertical="center"/>
    </xf>
    <xf numFmtId="0" fontId="16" fillId="0" borderId="73" xfId="0" applyFont="1" applyBorder="1" applyAlignment="1">
      <alignment horizontal="left" vertical="center"/>
    </xf>
    <xf numFmtId="0" fontId="20" fillId="0" borderId="146" xfId="0" applyFont="1" applyBorder="1" applyAlignment="1">
      <alignment horizontal="center" vertical="center"/>
    </xf>
    <xf numFmtId="0" fontId="21" fillId="0" borderId="147" xfId="0" applyFont="1" applyBorder="1" applyAlignment="1">
      <alignment horizontal="center" vertical="center"/>
    </xf>
    <xf numFmtId="0" fontId="19" fillId="0" borderId="148" xfId="0" applyFont="1" applyBorder="1" applyAlignment="1">
      <alignment horizontal="center" vertical="center"/>
    </xf>
    <xf numFmtId="0" fontId="16" fillId="0" borderId="149" xfId="0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47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0" xfId="0" applyFont="1" applyFill="1" applyBorder="1" applyAlignment="1">
      <alignment horizontal="left" vertical="center"/>
    </xf>
    <xf numFmtId="0" fontId="16" fillId="0" borderId="150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left" vertical="center"/>
    </xf>
    <xf numFmtId="0" fontId="16" fillId="0" borderId="6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5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20" fillId="0" borderId="152" xfId="0" applyFont="1" applyFill="1" applyBorder="1" applyAlignment="1">
      <alignment horizontal="center" vertical="center"/>
    </xf>
    <xf numFmtId="0" fontId="19" fillId="0" borderId="153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155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18" fillId="0" borderId="160" xfId="0" applyFont="1" applyBorder="1" applyAlignment="1">
      <alignment vertical="center"/>
    </xf>
    <xf numFmtId="0" fontId="19" fillId="0" borderId="160" xfId="0" applyFont="1" applyBorder="1" applyAlignment="1">
      <alignment vertical="center"/>
    </xf>
    <xf numFmtId="0" fontId="39" fillId="0" borderId="0" xfId="0" applyFont="1" applyBorder="1" applyAlignment="1"/>
    <xf numFmtId="0" fontId="18" fillId="0" borderId="161" xfId="0" applyFont="1" applyBorder="1" applyAlignment="1">
      <alignment vertical="center"/>
    </xf>
    <xf numFmtId="0" fontId="38" fillId="0" borderId="162" xfId="0" applyFont="1" applyBorder="1" applyAlignment="1">
      <alignment horizontal="center" vertical="center"/>
    </xf>
    <xf numFmtId="0" fontId="28" fillId="0" borderId="166" xfId="0" applyFont="1" applyBorder="1" applyAlignment="1">
      <alignment horizontal="center" vertical="center"/>
    </xf>
    <xf numFmtId="0" fontId="38" fillId="0" borderId="167" xfId="0" applyFont="1" applyBorder="1" applyAlignment="1">
      <alignment horizontal="center" vertical="center"/>
    </xf>
    <xf numFmtId="0" fontId="18" fillId="0" borderId="169" xfId="0" applyFont="1" applyBorder="1" applyAlignment="1">
      <alignment horizontal="left" vertical="center"/>
    </xf>
    <xf numFmtId="0" fontId="18" fillId="0" borderId="170" xfId="0" applyFont="1" applyBorder="1" applyAlignment="1">
      <alignment horizontal="left" vertical="center"/>
    </xf>
    <xf numFmtId="0" fontId="18" fillId="0" borderId="170" xfId="0" applyFont="1" applyBorder="1" applyAlignment="1">
      <alignment vertical="center"/>
    </xf>
    <xf numFmtId="0" fontId="18" fillId="0" borderId="171" xfId="0" applyFont="1" applyBorder="1" applyAlignment="1">
      <alignment vertical="center"/>
    </xf>
    <xf numFmtId="0" fontId="19" fillId="0" borderId="172" xfId="0" applyFont="1" applyBorder="1" applyAlignment="1">
      <alignment vertical="center"/>
    </xf>
    <xf numFmtId="0" fontId="18" fillId="0" borderId="172" xfId="0" applyFont="1" applyBorder="1" applyAlignment="1">
      <alignment vertical="center"/>
    </xf>
    <xf numFmtId="0" fontId="18" fillId="0" borderId="173" xfId="0" applyFont="1" applyBorder="1" applyAlignment="1">
      <alignment vertical="center"/>
    </xf>
    <xf numFmtId="0" fontId="18" fillId="0" borderId="174" xfId="0" applyFont="1" applyBorder="1" applyAlignment="1">
      <alignment vertical="center"/>
    </xf>
    <xf numFmtId="0" fontId="18" fillId="0" borderId="175" xfId="0" applyFont="1" applyBorder="1" applyAlignment="1">
      <alignment vertical="center"/>
    </xf>
    <xf numFmtId="0" fontId="18" fillId="0" borderId="176" xfId="0" applyFont="1" applyBorder="1" applyAlignment="1">
      <alignment vertical="center"/>
    </xf>
    <xf numFmtId="0" fontId="18" fillId="0" borderId="168" xfId="0" applyFont="1" applyBorder="1" applyAlignment="1">
      <alignment horizontal="left" vertical="center"/>
    </xf>
    <xf numFmtId="0" fontId="18" fillId="0" borderId="173" xfId="0" applyFont="1" applyBorder="1" applyAlignment="1">
      <alignment horizontal="left" vertical="center"/>
    </xf>
    <xf numFmtId="0" fontId="18" fillId="0" borderId="172" xfId="0" applyFont="1" applyBorder="1" applyAlignment="1">
      <alignment horizontal="left" vertical="center"/>
    </xf>
    <xf numFmtId="0" fontId="18" fillId="0" borderId="168" xfId="0" applyFont="1" applyBorder="1" applyAlignment="1">
      <alignment vertical="center"/>
    </xf>
    <xf numFmtId="0" fontId="37" fillId="0" borderId="177" xfId="0" applyFont="1" applyBorder="1" applyAlignment="1">
      <alignment horizontal="center" vertical="center"/>
    </xf>
    <xf numFmtId="0" fontId="16" fillId="0" borderId="178" xfId="0" applyFont="1" applyBorder="1" applyAlignment="1">
      <alignment vertical="center"/>
    </xf>
    <xf numFmtId="0" fontId="19" fillId="0" borderId="176" xfId="0" applyFont="1" applyBorder="1" applyAlignment="1">
      <alignment vertical="center"/>
    </xf>
    <xf numFmtId="0" fontId="19" fillId="0" borderId="183" xfId="0" applyFont="1" applyBorder="1" applyAlignment="1">
      <alignment vertical="center"/>
    </xf>
    <xf numFmtId="0" fontId="19" fillId="0" borderId="184" xfId="0" applyFont="1" applyBorder="1" applyAlignment="1">
      <alignment vertical="center"/>
    </xf>
    <xf numFmtId="0" fontId="37" fillId="0" borderId="180" xfId="0" applyFont="1" applyBorder="1" applyAlignment="1">
      <alignment vertical="center"/>
    </xf>
    <xf numFmtId="0" fontId="18" fillId="0" borderId="17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61" xfId="0" applyFont="1" applyBorder="1" applyAlignment="1">
      <alignment horizontal="left" vertical="center"/>
    </xf>
    <xf numFmtId="0" fontId="16" fillId="0" borderId="161" xfId="0" applyFont="1" applyBorder="1" applyAlignment="1">
      <alignment horizontal="center" vertical="center"/>
    </xf>
    <xf numFmtId="0" fontId="16" fillId="0" borderId="161" xfId="0" applyFont="1" applyFill="1" applyBorder="1" applyAlignment="1">
      <alignment horizontal="center" vertical="center"/>
    </xf>
    <xf numFmtId="0" fontId="16" fillId="0" borderId="186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9" fillId="0" borderId="81" xfId="0" quotePrefix="1" applyFont="1" applyFill="1" applyBorder="1" applyAlignment="1">
      <alignment horizontal="center" vertical="center"/>
    </xf>
    <xf numFmtId="0" fontId="19" fillId="0" borderId="187" xfId="0" applyFont="1" applyFill="1" applyBorder="1" applyAlignment="1">
      <alignment horizontal="center" vertical="center"/>
    </xf>
    <xf numFmtId="0" fontId="19" fillId="0" borderId="18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6" fillId="0" borderId="197" xfId="0" applyFont="1" applyBorder="1" applyAlignment="1">
      <alignment vertical="center"/>
    </xf>
    <xf numFmtId="0" fontId="16" fillId="0" borderId="197" xfId="0" applyFont="1" applyBorder="1" applyAlignment="1">
      <alignment horizontal="center" vertical="center"/>
    </xf>
    <xf numFmtId="0" fontId="16" fillId="0" borderId="197" xfId="0" applyFont="1" applyFill="1" applyBorder="1" applyAlignment="1">
      <alignment horizontal="center" vertical="center"/>
    </xf>
    <xf numFmtId="0" fontId="20" fillId="0" borderId="195" xfId="0" applyFont="1" applyFill="1" applyBorder="1" applyAlignment="1">
      <alignment horizontal="center" vertical="center"/>
    </xf>
    <xf numFmtId="0" fontId="19" fillId="0" borderId="196" xfId="0" applyFont="1" applyFill="1" applyBorder="1" applyAlignment="1">
      <alignment horizontal="center" vertical="center"/>
    </xf>
    <xf numFmtId="0" fontId="16" fillId="0" borderId="198" xfId="0" applyFont="1" applyFill="1" applyBorder="1" applyAlignment="1">
      <alignment horizontal="left" vertical="center"/>
    </xf>
    <xf numFmtId="0" fontId="16" fillId="0" borderId="199" xfId="0" applyFont="1" applyBorder="1" applyAlignment="1">
      <alignment horizontal="center" vertical="center"/>
    </xf>
    <xf numFmtId="0" fontId="16" fillId="0" borderId="200" xfId="0" applyFont="1" applyBorder="1" applyAlignment="1">
      <alignment horizontal="center" vertical="center"/>
    </xf>
    <xf numFmtId="0" fontId="16" fillId="0" borderId="201" xfId="0" applyFont="1" applyFill="1" applyBorder="1" applyAlignment="1">
      <alignment horizontal="center" vertical="center"/>
    </xf>
    <xf numFmtId="0" fontId="20" fillId="0" borderId="193" xfId="0" applyFont="1" applyFill="1" applyBorder="1" applyAlignment="1">
      <alignment horizontal="center" vertical="center"/>
    </xf>
    <xf numFmtId="0" fontId="19" fillId="0" borderId="194" xfId="0" applyFont="1" applyFill="1" applyBorder="1" applyAlignment="1">
      <alignment horizontal="center" vertical="center"/>
    </xf>
    <xf numFmtId="0" fontId="16" fillId="0" borderId="204" xfId="0" applyFont="1" applyFill="1" applyBorder="1" applyAlignment="1">
      <alignment horizontal="center" vertical="center"/>
    </xf>
    <xf numFmtId="0" fontId="16" fillId="0" borderId="205" xfId="0" applyFont="1" applyFill="1" applyBorder="1" applyAlignment="1">
      <alignment horizontal="left" vertical="center"/>
    </xf>
    <xf numFmtId="0" fontId="16" fillId="0" borderId="206" xfId="0" applyFont="1" applyFill="1" applyBorder="1" applyAlignment="1">
      <alignment horizontal="left" vertical="center"/>
    </xf>
    <xf numFmtId="0" fontId="16" fillId="0" borderId="207" xfId="0" applyFont="1" applyBorder="1" applyAlignment="1">
      <alignment horizontal="center" vertical="center"/>
    </xf>
    <xf numFmtId="0" fontId="16" fillId="0" borderId="208" xfId="0" applyFont="1" applyBorder="1" applyAlignment="1">
      <alignment horizontal="center" vertical="center"/>
    </xf>
    <xf numFmtId="49" fontId="16" fillId="0" borderId="209" xfId="0" applyNumberFormat="1" applyFont="1" applyBorder="1" applyAlignment="1">
      <alignment horizontal="center" vertical="center"/>
    </xf>
    <xf numFmtId="0" fontId="16" fillId="8" borderId="210" xfId="0" applyFont="1" applyFill="1" applyBorder="1" applyAlignment="1">
      <alignment horizontal="center" vertical="center"/>
    </xf>
    <xf numFmtId="0" fontId="20" fillId="0" borderId="202" xfId="0" applyFont="1" applyFill="1" applyBorder="1" applyAlignment="1">
      <alignment horizontal="center" vertical="center"/>
    </xf>
    <xf numFmtId="0" fontId="19" fillId="0" borderId="203" xfId="0" applyFont="1" applyFill="1" applyBorder="1" applyAlignment="1">
      <alignment horizontal="center" vertical="center"/>
    </xf>
    <xf numFmtId="0" fontId="19" fillId="0" borderId="17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157" xfId="0" applyFont="1" applyBorder="1" applyAlignment="1">
      <alignment horizontal="center" vertical="center"/>
    </xf>
    <xf numFmtId="0" fontId="19" fillId="0" borderId="158" xfId="0" applyFont="1" applyBorder="1" applyAlignment="1">
      <alignment horizontal="center" vertical="center"/>
    </xf>
    <xf numFmtId="0" fontId="19" fillId="0" borderId="213" xfId="0" applyFont="1" applyBorder="1" applyAlignment="1">
      <alignment horizontal="center" vertical="center"/>
    </xf>
    <xf numFmtId="0" fontId="19" fillId="0" borderId="214" xfId="0" applyFont="1" applyBorder="1" applyAlignment="1">
      <alignment horizontal="center" vertical="center"/>
    </xf>
    <xf numFmtId="0" fontId="19" fillId="0" borderId="215" xfId="0" applyFont="1" applyBorder="1" applyAlignment="1">
      <alignment horizontal="center" vertical="center"/>
    </xf>
    <xf numFmtId="0" fontId="19" fillId="0" borderId="179" xfId="0" applyFont="1" applyBorder="1" applyAlignment="1">
      <alignment horizontal="center" vertical="center"/>
    </xf>
    <xf numFmtId="0" fontId="19" fillId="0" borderId="211" xfId="0" applyFont="1" applyBorder="1" applyAlignment="1">
      <alignment horizontal="center" vertical="center"/>
    </xf>
    <xf numFmtId="0" fontId="19" fillId="0" borderId="2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43" xfId="0" applyFont="1" applyBorder="1" applyAlignment="1">
      <alignment horizontal="center" vertical="center"/>
    </xf>
    <xf numFmtId="0" fontId="23" fillId="11" borderId="12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34" fillId="11" borderId="121" xfId="0" applyNumberFormat="1" applyFont="1" applyFill="1" applyBorder="1" applyAlignment="1">
      <alignment horizontal="center" vertical="center"/>
    </xf>
    <xf numFmtId="0" fontId="23" fillId="11" borderId="125" xfId="0" applyFont="1" applyFill="1" applyBorder="1" applyAlignment="1">
      <alignment horizontal="center" vertical="center"/>
    </xf>
    <xf numFmtId="14" fontId="34" fillId="11" borderId="126" xfId="0" applyNumberFormat="1" applyFont="1" applyFill="1" applyBorder="1" applyAlignment="1">
      <alignment horizontal="center" vertical="center"/>
    </xf>
    <xf numFmtId="0" fontId="19" fillId="0" borderId="118" xfId="0" applyFont="1" applyBorder="1" applyAlignment="1">
      <alignment horizontal="center" vertical="center"/>
    </xf>
    <xf numFmtId="0" fontId="19" fillId="0" borderId="119" xfId="0" applyFont="1" applyBorder="1" applyAlignment="1">
      <alignment horizontal="center" vertical="center"/>
    </xf>
    <xf numFmtId="0" fontId="16" fillId="9" borderId="120" xfId="0" applyFont="1" applyFill="1" applyBorder="1" applyAlignment="1">
      <alignment horizontal="center" vertical="center" wrapText="1"/>
    </xf>
    <xf numFmtId="0" fontId="16" fillId="9" borderId="70" xfId="0" applyFont="1" applyFill="1" applyBorder="1" applyAlignment="1">
      <alignment horizontal="center" vertical="center" wrapText="1"/>
    </xf>
    <xf numFmtId="0" fontId="22" fillId="5" borderId="85" xfId="0" applyFont="1" applyFill="1" applyBorder="1" applyAlignment="1">
      <alignment horizontal="center" vertical="center"/>
    </xf>
    <xf numFmtId="0" fontId="22" fillId="5" borderId="46" xfId="0" applyFont="1" applyFill="1" applyBorder="1" applyAlignment="1">
      <alignment horizontal="center" vertical="center"/>
    </xf>
    <xf numFmtId="164" fontId="34" fillId="11" borderId="125" xfId="0" applyNumberFormat="1" applyFont="1" applyFill="1" applyBorder="1" applyAlignment="1">
      <alignment horizontal="center" vertical="center"/>
    </xf>
    <xf numFmtId="164" fontId="34" fillId="11" borderId="127" xfId="0" applyNumberFormat="1" applyFont="1" applyFill="1" applyBorder="1" applyAlignment="1">
      <alignment horizontal="center" vertical="center"/>
    </xf>
    <xf numFmtId="164" fontId="34" fillId="11" borderId="12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3" xfId="0" applyFont="1" applyBorder="1" applyAlignment="1">
      <alignment horizontal="center" vertical="center"/>
    </xf>
    <xf numFmtId="0" fontId="23" fillId="11" borderId="127" xfId="0" applyFont="1" applyFill="1" applyBorder="1" applyAlignment="1">
      <alignment horizontal="center" vertical="center"/>
    </xf>
    <xf numFmtId="0" fontId="23" fillId="11" borderId="12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0" fillId="0" borderId="191" xfId="0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16" fillId="9" borderId="122" xfId="0" applyFont="1" applyFill="1" applyBorder="1" applyAlignment="1">
      <alignment horizontal="center" vertical="center" wrapText="1"/>
    </xf>
    <xf numFmtId="0" fontId="16" fillId="9" borderId="123" xfId="0" applyFont="1" applyFill="1" applyBorder="1" applyAlignment="1">
      <alignment horizontal="center" vertical="center" wrapText="1"/>
    </xf>
    <xf numFmtId="0" fontId="19" fillId="0" borderId="159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3" xfId="0" applyFont="1" applyBorder="1" applyAlignment="1">
      <alignment horizontal="center" vertical="center"/>
    </xf>
    <xf numFmtId="0" fontId="16" fillId="9" borderId="37" xfId="0" applyFont="1" applyFill="1" applyBorder="1" applyAlignment="1">
      <alignment horizontal="center" vertical="center" wrapText="1"/>
    </xf>
    <xf numFmtId="0" fontId="16" fillId="9" borderId="1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49" fontId="34" fillId="11" borderId="126" xfId="0" applyNumberFormat="1" applyFont="1" applyFill="1" applyBorder="1" applyAlignment="1">
      <alignment horizontal="center" vertical="center"/>
    </xf>
    <xf numFmtId="0" fontId="17" fillId="0" borderId="118" xfId="0" applyFont="1" applyBorder="1" applyAlignment="1">
      <alignment horizontal="center" vertical="center"/>
    </xf>
    <xf numFmtId="0" fontId="17" fillId="0" borderId="119" xfId="0" applyFont="1" applyBorder="1" applyAlignment="1">
      <alignment horizontal="center" vertical="center"/>
    </xf>
    <xf numFmtId="0" fontId="28" fillId="0" borderId="163" xfId="0" applyFont="1" applyBorder="1" applyAlignment="1">
      <alignment horizontal="center" vertical="center"/>
    </xf>
    <xf numFmtId="0" fontId="28" fillId="0" borderId="164" xfId="0" applyFont="1" applyBorder="1" applyAlignment="1">
      <alignment horizontal="center" vertical="center"/>
    </xf>
    <xf numFmtId="0" fontId="28" fillId="0" borderId="165" xfId="0" applyFont="1" applyBorder="1" applyAlignment="1">
      <alignment horizontal="center" vertical="center"/>
    </xf>
    <xf numFmtId="0" fontId="38" fillId="0" borderId="180" xfId="0" applyFont="1" applyBorder="1" applyAlignment="1">
      <alignment horizontal="left" vertical="center"/>
    </xf>
    <xf numFmtId="0" fontId="38" fillId="0" borderId="185" xfId="0" applyFont="1" applyBorder="1" applyAlignment="1">
      <alignment horizontal="left" vertical="center"/>
    </xf>
    <xf numFmtId="0" fontId="19" fillId="0" borderId="185" xfId="0" applyFont="1" applyBorder="1" applyAlignment="1">
      <alignment horizontal="center" vertical="center"/>
    </xf>
    <xf numFmtId="0" fontId="19" fillId="0" borderId="178" xfId="0" applyFont="1" applyBorder="1" applyAlignment="1">
      <alignment horizontal="center" vertical="center"/>
    </xf>
    <xf numFmtId="0" fontId="19" fillId="0" borderId="154" xfId="0" applyFont="1" applyBorder="1" applyAlignment="1">
      <alignment horizontal="center" vertical="center"/>
    </xf>
    <xf numFmtId="0" fontId="19" fillId="0" borderId="181" xfId="0" applyFont="1" applyBorder="1" applyAlignment="1">
      <alignment horizontal="center" vertical="center"/>
    </xf>
    <xf numFmtId="0" fontId="19" fillId="0" borderId="18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189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49" fontId="34" fillId="11" borderId="121" xfId="0" applyNumberFormat="1" applyFont="1" applyFill="1" applyBorder="1" applyAlignment="1">
      <alignment horizontal="center" vertical="center"/>
    </xf>
    <xf numFmtId="0" fontId="18" fillId="0" borderId="46" xfId="0" applyFont="1" applyBorder="1"/>
    <xf numFmtId="0" fontId="16" fillId="9" borderId="119" xfId="0" applyFont="1" applyFill="1" applyBorder="1" applyAlignment="1">
      <alignment horizontal="center" vertical="center" wrapText="1"/>
    </xf>
    <xf numFmtId="0" fontId="18" fillId="0" borderId="124" xfId="0" applyFont="1" applyBorder="1"/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7" xfId="0" applyFont="1" applyBorder="1"/>
    <xf numFmtId="0" fontId="3" fillId="2" borderId="0" xfId="0" applyFont="1" applyFill="1" applyBorder="1" applyAlignment="1">
      <alignment horizontal="center" vertical="center"/>
    </xf>
    <xf numFmtId="0" fontId="3" fillId="2" borderId="143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56" xfId="0" applyNumberFormat="1" applyFont="1" applyFill="1" applyBorder="1" applyAlignment="1">
      <alignment horizontal="center" vertical="center"/>
    </xf>
    <xf numFmtId="165" fontId="14" fillId="12" borderId="128" xfId="0" applyNumberFormat="1" applyFont="1" applyFill="1" applyBorder="1" applyAlignment="1">
      <alignment horizontal="center" vertical="center"/>
    </xf>
    <xf numFmtId="165" fontId="14" fillId="12" borderId="129" xfId="0" applyNumberFormat="1" applyFont="1" applyFill="1" applyBorder="1" applyAlignment="1">
      <alignment horizontal="center" vertical="center"/>
    </xf>
    <xf numFmtId="0" fontId="18" fillId="0" borderId="216" xfId="0" applyFont="1" applyBorder="1" applyAlignment="1">
      <alignment horizontal="left" vertical="center"/>
    </xf>
  </cellXfs>
  <cellStyles count="1">
    <cellStyle name="Normal" xfId="0" builtinId="0"/>
  </cellStyles>
  <dxfs count="2"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0</xdr:row>
      <xdr:rowOff>38101</xdr:rowOff>
    </xdr:from>
    <xdr:to>
      <xdr:col>2</xdr:col>
      <xdr:colOff>1021827</xdr:colOff>
      <xdr:row>7</xdr:row>
      <xdr:rowOff>217129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52424" y="38101"/>
          <a:ext cx="1440928" cy="136012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247660</xdr:colOff>
      <xdr:row>263</xdr:row>
      <xdr:rowOff>152410</xdr:rowOff>
    </xdr:from>
    <xdr:to>
      <xdr:col>2</xdr:col>
      <xdr:colOff>953653</xdr:colOff>
      <xdr:row>270</xdr:row>
      <xdr:rowOff>66675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10" y="49663360"/>
          <a:ext cx="1344168" cy="13334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190501</xdr:colOff>
      <xdr:row>56</xdr:row>
      <xdr:rowOff>38128</xdr:rowOff>
    </xdr:from>
    <xdr:to>
      <xdr:col>2</xdr:col>
      <xdr:colOff>989597</xdr:colOff>
      <xdr:row>63</xdr:row>
      <xdr:rowOff>179271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1" y="12249178"/>
          <a:ext cx="1437271" cy="135081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295276</xdr:colOff>
      <xdr:row>194</xdr:row>
      <xdr:rowOff>57151</xdr:rowOff>
    </xdr:from>
    <xdr:to>
      <xdr:col>2</xdr:col>
      <xdr:colOff>991294</xdr:colOff>
      <xdr:row>201</xdr:row>
      <xdr:rowOff>173529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6" y="36966526"/>
          <a:ext cx="1334193" cy="125937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219077</xdr:colOff>
      <xdr:row>125</xdr:row>
      <xdr:rowOff>47628</xdr:rowOff>
    </xdr:from>
    <xdr:to>
      <xdr:col>2</xdr:col>
      <xdr:colOff>1008489</xdr:colOff>
      <xdr:row>132</xdr:row>
      <xdr:rowOff>195012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7" y="24374478"/>
          <a:ext cx="1427587" cy="134753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8</xdr:col>
      <xdr:colOff>190498</xdr:colOff>
      <xdr:row>0</xdr:row>
      <xdr:rowOff>76200</xdr:rowOff>
    </xdr:from>
    <xdr:to>
      <xdr:col>10</xdr:col>
      <xdr:colOff>380999</xdr:colOff>
      <xdr:row>7</xdr:row>
      <xdr:rowOff>142875</xdr:rowOff>
    </xdr:to>
    <xdr:pic>
      <xdr:nvPicPr>
        <xdr:cNvPr id="7" name="Image 6" descr="image002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53198" y="76200"/>
          <a:ext cx="1390651" cy="1390650"/>
        </a:xfrm>
        <a:prstGeom prst="rect">
          <a:avLst/>
        </a:prstGeom>
      </xdr:spPr>
    </xdr:pic>
    <xdr:clientData/>
  </xdr:twoCellAnchor>
  <xdr:twoCellAnchor editAs="oneCell">
    <xdr:from>
      <xdr:col>8</xdr:col>
      <xdr:colOff>133348</xdr:colOff>
      <xdr:row>56</xdr:row>
      <xdr:rowOff>57150</xdr:rowOff>
    </xdr:from>
    <xdr:to>
      <xdr:col>10</xdr:col>
      <xdr:colOff>323849</xdr:colOff>
      <xdr:row>63</xdr:row>
      <xdr:rowOff>133350</xdr:rowOff>
    </xdr:to>
    <xdr:pic>
      <xdr:nvPicPr>
        <xdr:cNvPr id="8" name="Image 7" descr="image002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96048" y="10887075"/>
          <a:ext cx="1390651" cy="1390650"/>
        </a:xfrm>
        <a:prstGeom prst="rect">
          <a:avLst/>
        </a:prstGeom>
      </xdr:spPr>
    </xdr:pic>
    <xdr:clientData/>
  </xdr:twoCellAnchor>
  <xdr:twoCellAnchor editAs="oneCell">
    <xdr:from>
      <xdr:col>8</xdr:col>
      <xdr:colOff>133348</xdr:colOff>
      <xdr:row>125</xdr:row>
      <xdr:rowOff>114300</xdr:rowOff>
    </xdr:from>
    <xdr:to>
      <xdr:col>10</xdr:col>
      <xdr:colOff>323849</xdr:colOff>
      <xdr:row>132</xdr:row>
      <xdr:rowOff>114300</xdr:rowOff>
    </xdr:to>
    <xdr:pic>
      <xdr:nvPicPr>
        <xdr:cNvPr id="9" name="Image 8" descr="image002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96048" y="24222075"/>
          <a:ext cx="1390651" cy="1390650"/>
        </a:xfrm>
        <a:prstGeom prst="rect">
          <a:avLst/>
        </a:prstGeom>
      </xdr:spPr>
    </xdr:pic>
    <xdr:clientData/>
  </xdr:twoCellAnchor>
  <xdr:twoCellAnchor editAs="oneCell">
    <xdr:from>
      <xdr:col>8</xdr:col>
      <xdr:colOff>123823</xdr:colOff>
      <xdr:row>125</xdr:row>
      <xdr:rowOff>114300</xdr:rowOff>
    </xdr:from>
    <xdr:to>
      <xdr:col>10</xdr:col>
      <xdr:colOff>314324</xdr:colOff>
      <xdr:row>132</xdr:row>
      <xdr:rowOff>114300</xdr:rowOff>
    </xdr:to>
    <xdr:pic>
      <xdr:nvPicPr>
        <xdr:cNvPr id="10" name="Image 9" descr="image002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86523" y="24222075"/>
          <a:ext cx="1390651" cy="1390650"/>
        </a:xfrm>
        <a:prstGeom prst="rect">
          <a:avLst/>
        </a:prstGeom>
      </xdr:spPr>
    </xdr:pic>
    <xdr:clientData/>
  </xdr:twoCellAnchor>
  <xdr:twoCellAnchor editAs="oneCell">
    <xdr:from>
      <xdr:col>8</xdr:col>
      <xdr:colOff>190498</xdr:colOff>
      <xdr:row>194</xdr:row>
      <xdr:rowOff>95250</xdr:rowOff>
    </xdr:from>
    <xdr:to>
      <xdr:col>10</xdr:col>
      <xdr:colOff>380999</xdr:colOff>
      <xdr:row>201</xdr:row>
      <xdr:rowOff>152400</xdr:rowOff>
    </xdr:to>
    <xdr:pic>
      <xdr:nvPicPr>
        <xdr:cNvPr id="11" name="Image 10" descr="image002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53198" y="37757100"/>
          <a:ext cx="1390651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3"/>
  <sheetViews>
    <sheetView tabSelected="1" view="pageBreakPreview" workbookViewId="0">
      <selection activeCell="D2" sqref="D2:H3"/>
    </sheetView>
  </sheetViews>
  <sheetFormatPr baseColWidth="10" defaultRowHeight="12.75" x14ac:dyDescent="0.2"/>
  <cols>
    <col min="1" max="1" width="2" style="7" customWidth="1"/>
    <col min="2" max="2" width="9.570312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0" style="1" customWidth="1"/>
    <col min="7" max="7" width="5.5703125" style="1" customWidth="1"/>
    <col min="8" max="8" width="10" style="1" customWidth="1"/>
    <col min="9" max="9" width="9.42578125" style="1" customWidth="1"/>
    <col min="10" max="10" width="8.5703125" style="2" customWidth="1"/>
    <col min="11" max="11" width="8" style="3" customWidth="1"/>
    <col min="12" max="12" width="3.7109375" style="3" customWidth="1"/>
    <col min="13" max="16384" width="11.42578125" style="1"/>
  </cols>
  <sheetData>
    <row r="1" spans="1:14" ht="15.75" customHeight="1" x14ac:dyDescent="0.2">
      <c r="B1" s="379"/>
      <c r="C1" s="379"/>
      <c r="D1" s="364"/>
      <c r="E1" s="364"/>
      <c r="F1" s="364"/>
      <c r="G1" s="364"/>
      <c r="H1" s="364"/>
      <c r="I1" s="361" t="s">
        <v>98</v>
      </c>
      <c r="J1" s="361"/>
      <c r="K1" s="361"/>
      <c r="L1" s="210"/>
    </row>
    <row r="2" spans="1:14" ht="12.75" customHeight="1" x14ac:dyDescent="0.2">
      <c r="B2" s="379"/>
      <c r="C2" s="379"/>
      <c r="D2" s="365" t="s">
        <v>0</v>
      </c>
      <c r="E2" s="365"/>
      <c r="F2" s="365"/>
      <c r="G2" s="365"/>
      <c r="H2" s="365"/>
      <c r="I2" s="361"/>
      <c r="J2" s="361"/>
      <c r="K2" s="361"/>
      <c r="L2" s="210"/>
    </row>
    <row r="3" spans="1:14" x14ac:dyDescent="0.2">
      <c r="B3" s="379"/>
      <c r="C3" s="379"/>
      <c r="D3" s="365"/>
      <c r="E3" s="365"/>
      <c r="F3" s="365"/>
      <c r="G3" s="365"/>
      <c r="H3" s="365"/>
      <c r="I3" s="361"/>
      <c r="J3" s="361"/>
      <c r="K3" s="361"/>
      <c r="L3" s="210"/>
    </row>
    <row r="4" spans="1:14" ht="15" customHeight="1" x14ac:dyDescent="0.2">
      <c r="B4" s="379"/>
      <c r="C4" s="379"/>
      <c r="D4" s="366"/>
      <c r="E4" s="366"/>
      <c r="F4" s="366"/>
      <c r="G4" s="366"/>
      <c r="H4" s="366"/>
      <c r="I4" s="361"/>
      <c r="J4" s="361"/>
      <c r="K4" s="361"/>
      <c r="L4" s="210"/>
    </row>
    <row r="5" spans="1:14" ht="15" customHeight="1" x14ac:dyDescent="0.2">
      <c r="B5" s="379"/>
      <c r="C5" s="379"/>
      <c r="D5" s="383" t="s">
        <v>99</v>
      </c>
      <c r="E5" s="383"/>
      <c r="F5" s="383"/>
      <c r="G5" s="383"/>
      <c r="H5" s="329">
        <f>F11+F67+F136+F186+F205+F253+F260</f>
        <v>196</v>
      </c>
      <c r="I5" s="361"/>
      <c r="J5" s="361"/>
      <c r="K5" s="361"/>
      <c r="L5" s="210"/>
    </row>
    <row r="6" spans="1:14" ht="13.5" thickBot="1" x14ac:dyDescent="0.25">
      <c r="B6" s="379"/>
      <c r="C6" s="379"/>
      <c r="D6" s="63"/>
      <c r="E6" s="63"/>
      <c r="F6" s="63"/>
      <c r="G6" s="63"/>
      <c r="H6" s="63"/>
      <c r="I6" s="361"/>
      <c r="J6" s="361"/>
      <c r="K6" s="361"/>
      <c r="L6" s="210"/>
    </row>
    <row r="7" spans="1:14" ht="19.5" thickBot="1" x14ac:dyDescent="0.25">
      <c r="B7" s="379"/>
      <c r="C7" s="379"/>
      <c r="D7" s="363" t="s">
        <v>74</v>
      </c>
      <c r="E7" s="363"/>
      <c r="F7" s="367">
        <v>42441</v>
      </c>
      <c r="G7" s="367"/>
      <c r="H7" s="367"/>
      <c r="I7" s="361"/>
      <c r="J7" s="361"/>
      <c r="K7" s="361"/>
      <c r="L7" s="99"/>
    </row>
    <row r="8" spans="1:14" ht="21.75" customHeight="1" thickBot="1" x14ac:dyDescent="0.25">
      <c r="B8" s="380"/>
      <c r="C8" s="380"/>
      <c r="D8" s="248" t="s">
        <v>73</v>
      </c>
      <c r="E8" s="368" t="s">
        <v>308</v>
      </c>
      <c r="F8" s="381"/>
      <c r="G8" s="381"/>
      <c r="H8" s="382"/>
      <c r="I8" s="362"/>
      <c r="J8" s="362"/>
      <c r="K8" s="362"/>
      <c r="L8" s="99"/>
    </row>
    <row r="9" spans="1:14" s="4" customFormat="1" ht="19.5" thickBot="1" x14ac:dyDescent="0.25">
      <c r="A9" s="7"/>
      <c r="B9" s="368" t="s">
        <v>62</v>
      </c>
      <c r="C9" s="368"/>
      <c r="D9" s="363"/>
      <c r="E9" s="369" t="s">
        <v>307</v>
      </c>
      <c r="F9" s="369"/>
      <c r="G9" s="369"/>
      <c r="H9" s="369"/>
      <c r="I9" s="369"/>
      <c r="J9" s="369"/>
      <c r="K9" s="369"/>
      <c r="L9" s="229"/>
    </row>
    <row r="10" spans="1:14" ht="8.25" customHeight="1" thickBot="1" x14ac:dyDescent="0.25">
      <c r="B10" s="63"/>
      <c r="C10" s="63"/>
      <c r="D10" s="63"/>
      <c r="E10" s="63"/>
      <c r="F10" s="63"/>
      <c r="G10" s="63"/>
      <c r="H10" s="63"/>
      <c r="I10" s="63"/>
      <c r="J10" s="98"/>
      <c r="K10" s="99"/>
      <c r="L10" s="99"/>
    </row>
    <row r="11" spans="1:14" ht="20.100000000000001" customHeight="1" thickBot="1" x14ac:dyDescent="0.25">
      <c r="B11" s="370" t="s">
        <v>58</v>
      </c>
      <c r="C11" s="371"/>
      <c r="D11" s="371"/>
      <c r="E11" s="60" t="s">
        <v>76</v>
      </c>
      <c r="F11" s="256">
        <v>42</v>
      </c>
      <c r="G11" s="61" t="s">
        <v>77</v>
      </c>
      <c r="H11" s="257" t="s">
        <v>478</v>
      </c>
      <c r="I11" s="372" t="s">
        <v>518</v>
      </c>
      <c r="J11" s="374" t="s">
        <v>59</v>
      </c>
      <c r="K11" s="375"/>
      <c r="L11" s="230"/>
      <c r="M11" s="411" t="s">
        <v>75</v>
      </c>
      <c r="N11" s="412"/>
    </row>
    <row r="12" spans="1:14" ht="20.100000000000001" customHeight="1" thickBot="1" x14ac:dyDescent="0.25">
      <c r="B12" s="318" t="s">
        <v>94</v>
      </c>
      <c r="C12" s="64" t="s">
        <v>4</v>
      </c>
      <c r="D12" s="65" t="s">
        <v>5</v>
      </c>
      <c r="E12" s="65" t="s">
        <v>6</v>
      </c>
      <c r="F12" s="65" t="s">
        <v>7</v>
      </c>
      <c r="G12" s="67" t="s">
        <v>8</v>
      </c>
      <c r="H12" s="111" t="s">
        <v>64</v>
      </c>
      <c r="I12" s="373"/>
      <c r="J12" s="68" t="s">
        <v>9</v>
      </c>
      <c r="K12" s="69" t="s">
        <v>10</v>
      </c>
      <c r="L12" s="231"/>
      <c r="M12" s="384" t="s">
        <v>97</v>
      </c>
      <c r="N12" s="385"/>
    </row>
    <row r="13" spans="1:14" s="11" customFormat="1" ht="15" customHeight="1" x14ac:dyDescent="0.2">
      <c r="B13" s="112">
        <v>1</v>
      </c>
      <c r="C13" s="50" t="s">
        <v>330</v>
      </c>
      <c r="D13" s="50" t="s">
        <v>152</v>
      </c>
      <c r="E13" s="39" t="s">
        <v>331</v>
      </c>
      <c r="F13" s="39" t="s">
        <v>222</v>
      </c>
      <c r="G13" s="41">
        <v>69</v>
      </c>
      <c r="H13" s="70" t="s">
        <v>517</v>
      </c>
      <c r="I13" s="71">
        <v>12</v>
      </c>
      <c r="J13" s="116"/>
      <c r="K13" s="117"/>
      <c r="L13" s="234"/>
      <c r="M13" s="116">
        <v>1</v>
      </c>
      <c r="N13" s="117">
        <v>30</v>
      </c>
    </row>
    <row r="14" spans="1:14" s="11" customFormat="1" ht="15" customHeight="1" x14ac:dyDescent="0.2">
      <c r="B14" s="57">
        <v>2</v>
      </c>
      <c r="C14" s="40" t="s">
        <v>332</v>
      </c>
      <c r="D14" s="40" t="s">
        <v>208</v>
      </c>
      <c r="E14" s="39" t="s">
        <v>333</v>
      </c>
      <c r="F14" s="39" t="s">
        <v>222</v>
      </c>
      <c r="G14" s="41">
        <v>69</v>
      </c>
      <c r="H14" s="74" t="s">
        <v>329</v>
      </c>
      <c r="I14" s="120">
        <v>8</v>
      </c>
      <c r="J14" s="121"/>
      <c r="K14" s="77"/>
      <c r="L14" s="235"/>
      <c r="M14" s="121">
        <v>2</v>
      </c>
      <c r="N14" s="77">
        <v>26</v>
      </c>
    </row>
    <row r="15" spans="1:14" s="11" customFormat="1" ht="15" customHeight="1" x14ac:dyDescent="0.2">
      <c r="B15" s="57">
        <v>3</v>
      </c>
      <c r="C15" s="40" t="s">
        <v>334</v>
      </c>
      <c r="D15" s="40" t="s">
        <v>200</v>
      </c>
      <c r="E15" s="39" t="s">
        <v>179</v>
      </c>
      <c r="F15" s="39" t="s">
        <v>222</v>
      </c>
      <c r="G15" s="41">
        <v>69</v>
      </c>
      <c r="H15" s="74" t="s">
        <v>329</v>
      </c>
      <c r="I15" s="120">
        <v>6</v>
      </c>
      <c r="J15" s="121"/>
      <c r="K15" s="77"/>
      <c r="L15" s="234"/>
      <c r="M15" s="121">
        <v>3</v>
      </c>
      <c r="N15" s="77">
        <v>22</v>
      </c>
    </row>
    <row r="16" spans="1:14" s="11" customFormat="1" ht="15" customHeight="1" x14ac:dyDescent="0.2">
      <c r="B16" s="57">
        <v>4</v>
      </c>
      <c r="C16" s="40" t="s">
        <v>335</v>
      </c>
      <c r="D16" s="40" t="s">
        <v>336</v>
      </c>
      <c r="E16" s="39" t="s">
        <v>225</v>
      </c>
      <c r="F16" s="39" t="s">
        <v>222</v>
      </c>
      <c r="G16" s="41">
        <v>69</v>
      </c>
      <c r="H16" s="74" t="s">
        <v>329</v>
      </c>
      <c r="I16" s="122">
        <v>4</v>
      </c>
      <c r="J16" s="121"/>
      <c r="K16" s="77"/>
      <c r="L16" s="234"/>
      <c r="M16" s="121">
        <v>4</v>
      </c>
      <c r="N16" s="77">
        <v>18</v>
      </c>
    </row>
    <row r="17" spans="2:14" s="11" customFormat="1" ht="15" customHeight="1" thickBot="1" x14ac:dyDescent="0.25">
      <c r="B17" s="123">
        <v>5</v>
      </c>
      <c r="C17" s="211" t="s">
        <v>337</v>
      </c>
      <c r="D17" s="211" t="s">
        <v>208</v>
      </c>
      <c r="E17" s="176" t="s">
        <v>338</v>
      </c>
      <c r="F17" s="176" t="s">
        <v>222</v>
      </c>
      <c r="G17" s="177">
        <v>69</v>
      </c>
      <c r="H17" s="74" t="s">
        <v>329</v>
      </c>
      <c r="I17" s="124">
        <v>2</v>
      </c>
      <c r="J17" s="102"/>
      <c r="K17" s="103"/>
      <c r="L17" s="236"/>
      <c r="M17" s="102">
        <v>5</v>
      </c>
      <c r="N17" s="103">
        <v>16</v>
      </c>
    </row>
    <row r="18" spans="2:14" s="11" customFormat="1" ht="15" customHeight="1" thickBot="1" x14ac:dyDescent="0.25">
      <c r="B18" s="125">
        <v>6</v>
      </c>
      <c r="C18" s="212" t="s">
        <v>339</v>
      </c>
      <c r="D18" s="213" t="s">
        <v>124</v>
      </c>
      <c r="E18" s="214" t="s">
        <v>161</v>
      </c>
      <c r="F18" s="214" t="s">
        <v>222</v>
      </c>
      <c r="G18" s="216">
        <v>69</v>
      </c>
      <c r="H18" s="126" t="s">
        <v>401</v>
      </c>
      <c r="I18" s="127"/>
      <c r="J18" s="76"/>
      <c r="K18" s="77"/>
      <c r="L18" s="236"/>
      <c r="M18" s="76">
        <v>6</v>
      </c>
      <c r="N18" s="77">
        <v>14</v>
      </c>
    </row>
    <row r="19" spans="2:14" s="11" customFormat="1" ht="15" customHeight="1" thickBot="1" x14ac:dyDescent="0.25">
      <c r="B19" s="57">
        <v>7</v>
      </c>
      <c r="C19" s="40" t="s">
        <v>340</v>
      </c>
      <c r="D19" s="40" t="s">
        <v>341</v>
      </c>
      <c r="E19" s="39" t="s">
        <v>179</v>
      </c>
      <c r="F19" s="39" t="s">
        <v>222</v>
      </c>
      <c r="G19" s="41">
        <v>69</v>
      </c>
      <c r="H19" s="126" t="s">
        <v>329</v>
      </c>
      <c r="I19" s="128"/>
      <c r="J19" s="76"/>
      <c r="K19" s="77"/>
      <c r="L19" s="234"/>
      <c r="M19" s="76">
        <v>7</v>
      </c>
      <c r="N19" s="77">
        <v>12</v>
      </c>
    </row>
    <row r="20" spans="2:14" s="11" customFormat="1" ht="15" customHeight="1" thickBot="1" x14ac:dyDescent="0.25">
      <c r="B20" s="57">
        <v>8</v>
      </c>
      <c r="C20" s="129" t="s">
        <v>342</v>
      </c>
      <c r="D20" s="130" t="s">
        <v>253</v>
      </c>
      <c r="E20" s="41" t="s">
        <v>108</v>
      </c>
      <c r="F20" s="39" t="s">
        <v>222</v>
      </c>
      <c r="G20" s="41">
        <v>69</v>
      </c>
      <c r="H20" s="126" t="s">
        <v>329</v>
      </c>
      <c r="I20" s="128"/>
      <c r="J20" s="76"/>
      <c r="K20" s="77"/>
      <c r="L20" s="236"/>
      <c r="M20" s="76">
        <v>8</v>
      </c>
      <c r="N20" s="77">
        <v>10</v>
      </c>
    </row>
    <row r="21" spans="2:14" s="11" customFormat="1" ht="15" customHeight="1" x14ac:dyDescent="0.2">
      <c r="B21" s="57">
        <v>9</v>
      </c>
      <c r="C21" s="40" t="s">
        <v>343</v>
      </c>
      <c r="D21" s="40" t="s">
        <v>336</v>
      </c>
      <c r="E21" s="39" t="s">
        <v>344</v>
      </c>
      <c r="F21" s="39" t="s">
        <v>223</v>
      </c>
      <c r="G21" s="51">
        <v>69</v>
      </c>
      <c r="H21" s="126" t="s">
        <v>329</v>
      </c>
      <c r="I21" s="128"/>
      <c r="J21" s="76"/>
      <c r="K21" s="77"/>
      <c r="L21" s="234"/>
      <c r="M21" s="76">
        <v>9</v>
      </c>
      <c r="N21" s="77">
        <v>9</v>
      </c>
    </row>
    <row r="22" spans="2:14" s="11" customFormat="1" ht="15" customHeight="1" x14ac:dyDescent="0.2">
      <c r="B22" s="57">
        <v>10</v>
      </c>
      <c r="C22" s="40" t="s">
        <v>345</v>
      </c>
      <c r="D22" s="40" t="s">
        <v>346</v>
      </c>
      <c r="E22" s="39" t="s">
        <v>179</v>
      </c>
      <c r="F22" s="39" t="s">
        <v>222</v>
      </c>
      <c r="G22" s="51">
        <v>69</v>
      </c>
      <c r="H22" s="78" t="s">
        <v>402</v>
      </c>
      <c r="I22" s="128"/>
      <c r="J22" s="76"/>
      <c r="K22" s="77"/>
      <c r="L22" s="234"/>
      <c r="M22" s="76">
        <v>10</v>
      </c>
      <c r="N22" s="77">
        <v>8</v>
      </c>
    </row>
    <row r="23" spans="2:14" s="11" customFormat="1" ht="15" customHeight="1" x14ac:dyDescent="0.2">
      <c r="B23" s="57">
        <v>11</v>
      </c>
      <c r="C23" s="40" t="s">
        <v>347</v>
      </c>
      <c r="D23" s="40" t="s">
        <v>348</v>
      </c>
      <c r="E23" s="39" t="s">
        <v>349</v>
      </c>
      <c r="F23" s="39" t="s">
        <v>222</v>
      </c>
      <c r="G23" s="51">
        <v>69</v>
      </c>
      <c r="H23" s="78" t="s">
        <v>329</v>
      </c>
      <c r="I23" s="128"/>
      <c r="J23" s="76"/>
      <c r="K23" s="77"/>
      <c r="L23" s="236"/>
      <c r="M23" s="76">
        <v>11</v>
      </c>
      <c r="N23" s="77">
        <v>7</v>
      </c>
    </row>
    <row r="24" spans="2:14" s="11" customFormat="1" ht="15" customHeight="1" x14ac:dyDescent="0.2">
      <c r="B24" s="57">
        <v>12</v>
      </c>
      <c r="C24" s="40" t="s">
        <v>309</v>
      </c>
      <c r="D24" s="40" t="s">
        <v>336</v>
      </c>
      <c r="E24" s="39" t="s">
        <v>204</v>
      </c>
      <c r="F24" s="39" t="s">
        <v>222</v>
      </c>
      <c r="G24" s="51">
        <v>69</v>
      </c>
      <c r="H24" s="78" t="s">
        <v>329</v>
      </c>
      <c r="I24" s="128"/>
      <c r="J24" s="76"/>
      <c r="K24" s="77"/>
      <c r="L24" s="234"/>
      <c r="M24" s="76">
        <v>12</v>
      </c>
      <c r="N24" s="77">
        <v>6</v>
      </c>
    </row>
    <row r="25" spans="2:14" s="11" customFormat="1" ht="15" customHeight="1" x14ac:dyDescent="0.2">
      <c r="B25" s="57">
        <v>13</v>
      </c>
      <c r="C25" s="118" t="s">
        <v>350</v>
      </c>
      <c r="D25" s="119" t="s">
        <v>351</v>
      </c>
      <c r="E25" s="193" t="s">
        <v>352</v>
      </c>
      <c r="F25" s="44" t="s">
        <v>222</v>
      </c>
      <c r="G25" s="45">
        <v>71</v>
      </c>
      <c r="H25" s="78" t="s">
        <v>329</v>
      </c>
      <c r="I25" s="128"/>
      <c r="J25" s="76"/>
      <c r="K25" s="77"/>
      <c r="L25" s="236"/>
      <c r="M25" s="76">
        <v>13</v>
      </c>
      <c r="N25" s="77">
        <v>5</v>
      </c>
    </row>
    <row r="26" spans="2:14" s="11" customFormat="1" ht="15" customHeight="1" x14ac:dyDescent="0.2">
      <c r="B26" s="57">
        <v>14</v>
      </c>
      <c r="C26" s="40" t="s">
        <v>353</v>
      </c>
      <c r="D26" s="40" t="s">
        <v>160</v>
      </c>
      <c r="E26" s="39" t="s">
        <v>161</v>
      </c>
      <c r="F26" s="39" t="s">
        <v>222</v>
      </c>
      <c r="G26" s="51">
        <v>69</v>
      </c>
      <c r="H26" s="78" t="s">
        <v>329</v>
      </c>
      <c r="I26" s="128"/>
      <c r="J26" s="76"/>
      <c r="K26" s="77"/>
      <c r="L26" s="236"/>
      <c r="M26" s="324" t="s">
        <v>95</v>
      </c>
      <c r="N26" s="249">
        <v>4</v>
      </c>
    </row>
    <row r="27" spans="2:14" s="11" customFormat="1" ht="15" customHeight="1" x14ac:dyDescent="0.2">
      <c r="B27" s="57">
        <v>15</v>
      </c>
      <c r="C27" s="50" t="s">
        <v>354</v>
      </c>
      <c r="D27" s="50" t="s">
        <v>355</v>
      </c>
      <c r="E27" s="39" t="s">
        <v>128</v>
      </c>
      <c r="F27" s="39" t="s">
        <v>222</v>
      </c>
      <c r="G27" s="41">
        <v>69</v>
      </c>
      <c r="H27" s="78" t="s">
        <v>329</v>
      </c>
      <c r="I27" s="128"/>
      <c r="J27" s="76"/>
      <c r="K27" s="77"/>
      <c r="L27" s="236"/>
      <c r="M27" s="250" t="s">
        <v>95</v>
      </c>
      <c r="N27" s="249">
        <v>4</v>
      </c>
    </row>
    <row r="28" spans="2:14" s="11" customFormat="1" ht="15" customHeight="1" thickBot="1" x14ac:dyDescent="0.25">
      <c r="B28" s="57">
        <v>16</v>
      </c>
      <c r="C28" s="40" t="s">
        <v>356</v>
      </c>
      <c r="D28" s="40" t="s">
        <v>357</v>
      </c>
      <c r="E28" s="39" t="s">
        <v>218</v>
      </c>
      <c r="F28" s="39" t="s">
        <v>223</v>
      </c>
      <c r="G28" s="51">
        <v>38</v>
      </c>
      <c r="H28" s="78" t="s">
        <v>329</v>
      </c>
      <c r="I28" s="128"/>
      <c r="J28" s="76"/>
      <c r="K28" s="77"/>
      <c r="L28" s="195"/>
      <c r="M28" s="325" t="s">
        <v>96</v>
      </c>
      <c r="N28" s="326">
        <v>13</v>
      </c>
    </row>
    <row r="29" spans="2:14" s="11" customFormat="1" ht="15" customHeight="1" x14ac:dyDescent="0.2">
      <c r="B29" s="57">
        <v>17</v>
      </c>
      <c r="C29" s="118" t="s">
        <v>358</v>
      </c>
      <c r="D29" s="119" t="s">
        <v>359</v>
      </c>
      <c r="E29" s="44" t="s">
        <v>360</v>
      </c>
      <c r="F29" s="39" t="s">
        <v>223</v>
      </c>
      <c r="G29" s="45">
        <v>38</v>
      </c>
      <c r="H29" s="78" t="s">
        <v>329</v>
      </c>
      <c r="I29" s="128"/>
      <c r="J29" s="76"/>
      <c r="K29" s="77"/>
      <c r="L29" s="195"/>
    </row>
    <row r="30" spans="2:14" s="11" customFormat="1" ht="15" customHeight="1" x14ac:dyDescent="0.2">
      <c r="B30" s="57">
        <v>18</v>
      </c>
      <c r="C30" s="118" t="s">
        <v>361</v>
      </c>
      <c r="D30" s="119" t="s">
        <v>253</v>
      </c>
      <c r="E30" s="44" t="s">
        <v>362</v>
      </c>
      <c r="F30" s="44" t="s">
        <v>222</v>
      </c>
      <c r="G30" s="45">
        <v>69</v>
      </c>
      <c r="H30" s="78" t="s">
        <v>329</v>
      </c>
      <c r="I30" s="128"/>
      <c r="J30" s="76"/>
      <c r="K30" s="77"/>
      <c r="L30" s="195"/>
    </row>
    <row r="31" spans="2:14" s="11" customFormat="1" ht="15" customHeight="1" x14ac:dyDescent="0.2">
      <c r="B31" s="57">
        <v>19</v>
      </c>
      <c r="C31" s="118" t="s">
        <v>363</v>
      </c>
      <c r="D31" s="119" t="s">
        <v>181</v>
      </c>
      <c r="E31" s="119" t="s">
        <v>201</v>
      </c>
      <c r="F31" s="44" t="s">
        <v>222</v>
      </c>
      <c r="G31" s="45">
        <v>69</v>
      </c>
      <c r="H31" s="78" t="s">
        <v>329</v>
      </c>
      <c r="I31" s="128"/>
      <c r="J31" s="76"/>
      <c r="K31" s="77"/>
      <c r="L31" s="195"/>
    </row>
    <row r="32" spans="2:14" s="11" customFormat="1" ht="15" customHeight="1" x14ac:dyDescent="0.2">
      <c r="B32" s="57">
        <v>20</v>
      </c>
      <c r="C32" s="118" t="s">
        <v>296</v>
      </c>
      <c r="D32" s="114" t="s">
        <v>359</v>
      </c>
      <c r="E32" s="176" t="s">
        <v>267</v>
      </c>
      <c r="F32" s="176" t="s">
        <v>222</v>
      </c>
      <c r="G32" s="177">
        <v>69</v>
      </c>
      <c r="H32" s="78" t="s">
        <v>329</v>
      </c>
      <c r="I32" s="128"/>
      <c r="J32" s="76"/>
      <c r="K32" s="77"/>
      <c r="L32" s="195"/>
    </row>
    <row r="33" spans="2:12" s="11" customFormat="1" ht="15" customHeight="1" x14ac:dyDescent="0.2">
      <c r="B33" s="57">
        <v>21</v>
      </c>
      <c r="C33" s="118" t="s">
        <v>364</v>
      </c>
      <c r="D33" s="114" t="s">
        <v>365</v>
      </c>
      <c r="E33" s="176" t="s">
        <v>161</v>
      </c>
      <c r="F33" s="176" t="s">
        <v>222</v>
      </c>
      <c r="G33" s="177">
        <v>69</v>
      </c>
      <c r="H33" s="78" t="s">
        <v>329</v>
      </c>
      <c r="I33" s="128"/>
      <c r="J33" s="76"/>
      <c r="K33" s="77"/>
      <c r="L33" s="195"/>
    </row>
    <row r="34" spans="2:12" s="11" customFormat="1" ht="15" customHeight="1" x14ac:dyDescent="0.2">
      <c r="B34" s="57">
        <v>22</v>
      </c>
      <c r="C34" s="118" t="s">
        <v>366</v>
      </c>
      <c r="D34" s="114" t="s">
        <v>357</v>
      </c>
      <c r="E34" s="176" t="s">
        <v>218</v>
      </c>
      <c r="F34" s="176" t="s">
        <v>223</v>
      </c>
      <c r="G34" s="177">
        <v>38</v>
      </c>
      <c r="H34" s="78" t="s">
        <v>329</v>
      </c>
      <c r="I34" s="128"/>
      <c r="J34" s="76"/>
      <c r="K34" s="77"/>
      <c r="L34" s="195"/>
    </row>
    <row r="35" spans="2:12" s="11" customFormat="1" ht="15" customHeight="1" x14ac:dyDescent="0.2">
      <c r="B35" s="57">
        <v>23</v>
      </c>
      <c r="C35" s="118" t="s">
        <v>367</v>
      </c>
      <c r="D35" s="114" t="s">
        <v>368</v>
      </c>
      <c r="E35" s="176" t="s">
        <v>128</v>
      </c>
      <c r="F35" s="176" t="s">
        <v>222</v>
      </c>
      <c r="G35" s="177">
        <v>69</v>
      </c>
      <c r="H35" s="78" t="s">
        <v>329</v>
      </c>
      <c r="I35" s="128"/>
      <c r="J35" s="76"/>
      <c r="K35" s="77"/>
      <c r="L35" s="195"/>
    </row>
    <row r="36" spans="2:12" s="11" customFormat="1" ht="15" customHeight="1" x14ac:dyDescent="0.2">
      <c r="B36" s="57">
        <v>24</v>
      </c>
      <c r="C36" s="118" t="s">
        <v>369</v>
      </c>
      <c r="D36" s="114" t="s">
        <v>370</v>
      </c>
      <c r="E36" s="176" t="s">
        <v>182</v>
      </c>
      <c r="F36" s="176" t="s">
        <v>222</v>
      </c>
      <c r="G36" s="177">
        <v>69</v>
      </c>
      <c r="H36" s="78" t="s">
        <v>329</v>
      </c>
      <c r="I36" s="128"/>
      <c r="J36" s="76"/>
      <c r="K36" s="77"/>
      <c r="L36" s="195"/>
    </row>
    <row r="37" spans="2:12" s="11" customFormat="1" ht="15" customHeight="1" x14ac:dyDescent="0.2">
      <c r="B37" s="57">
        <v>25</v>
      </c>
      <c r="C37" s="118" t="s">
        <v>371</v>
      </c>
      <c r="D37" s="114" t="s">
        <v>372</v>
      </c>
      <c r="E37" s="176" t="s">
        <v>270</v>
      </c>
      <c r="F37" s="176" t="s">
        <v>222</v>
      </c>
      <c r="G37" s="177">
        <v>69</v>
      </c>
      <c r="H37" s="78" t="s">
        <v>329</v>
      </c>
      <c r="I37" s="128"/>
      <c r="J37" s="76"/>
      <c r="K37" s="77"/>
      <c r="L37" s="195"/>
    </row>
    <row r="38" spans="2:12" s="11" customFormat="1" ht="15" customHeight="1" x14ac:dyDescent="0.2">
      <c r="B38" s="57">
        <v>26</v>
      </c>
      <c r="C38" s="118" t="s">
        <v>373</v>
      </c>
      <c r="D38" s="119" t="s">
        <v>374</v>
      </c>
      <c r="E38" s="176" t="s">
        <v>333</v>
      </c>
      <c r="F38" s="176" t="s">
        <v>222</v>
      </c>
      <c r="G38" s="177">
        <v>69</v>
      </c>
      <c r="H38" s="78" t="s">
        <v>329</v>
      </c>
      <c r="I38" s="128"/>
      <c r="J38" s="76"/>
      <c r="K38" s="77"/>
      <c r="L38" s="195"/>
    </row>
    <row r="39" spans="2:12" s="11" customFormat="1" ht="15" customHeight="1" x14ac:dyDescent="0.2">
      <c r="B39" s="57">
        <v>27</v>
      </c>
      <c r="C39" s="118" t="s">
        <v>375</v>
      </c>
      <c r="D39" s="119" t="s">
        <v>139</v>
      </c>
      <c r="E39" s="39" t="s">
        <v>108</v>
      </c>
      <c r="F39" s="39" t="s">
        <v>222</v>
      </c>
      <c r="G39" s="41">
        <v>69</v>
      </c>
      <c r="H39" s="78" t="s">
        <v>329</v>
      </c>
      <c r="I39" s="128"/>
      <c r="J39" s="76"/>
      <c r="K39" s="77"/>
      <c r="L39" s="195"/>
    </row>
    <row r="40" spans="2:12" s="11" customFormat="1" ht="15" customHeight="1" x14ac:dyDescent="0.2">
      <c r="B40" s="57">
        <v>28</v>
      </c>
      <c r="C40" s="119" t="s">
        <v>376</v>
      </c>
      <c r="D40" s="220" t="s">
        <v>377</v>
      </c>
      <c r="E40" s="39" t="s">
        <v>378</v>
      </c>
      <c r="F40" s="39" t="s">
        <v>222</v>
      </c>
      <c r="G40" s="41">
        <v>71</v>
      </c>
      <c r="H40" s="78" t="s">
        <v>329</v>
      </c>
      <c r="I40" s="128"/>
      <c r="J40" s="76"/>
      <c r="K40" s="77"/>
      <c r="L40" s="195"/>
    </row>
    <row r="41" spans="2:12" s="11" customFormat="1" ht="15" customHeight="1" x14ac:dyDescent="0.2">
      <c r="B41" s="57">
        <v>29</v>
      </c>
      <c r="C41" s="221" t="s">
        <v>379</v>
      </c>
      <c r="D41" s="222" t="s">
        <v>336</v>
      </c>
      <c r="E41" s="39" t="s">
        <v>380</v>
      </c>
      <c r="F41" s="39" t="s">
        <v>400</v>
      </c>
      <c r="G41" s="41">
        <v>1</v>
      </c>
      <c r="H41" s="78" t="s">
        <v>329</v>
      </c>
      <c r="I41" s="128"/>
      <c r="J41" s="76"/>
      <c r="K41" s="77"/>
      <c r="L41" s="195"/>
    </row>
    <row r="42" spans="2:12" s="11" customFormat="1" ht="15" customHeight="1" x14ac:dyDescent="0.2">
      <c r="B42" s="57">
        <v>30</v>
      </c>
      <c r="C42" s="223" t="s">
        <v>381</v>
      </c>
      <c r="D42" s="222" t="s">
        <v>382</v>
      </c>
      <c r="E42" s="39" t="s">
        <v>362</v>
      </c>
      <c r="F42" s="39" t="s">
        <v>222</v>
      </c>
      <c r="G42" s="41">
        <v>69</v>
      </c>
      <c r="H42" s="78" t="s">
        <v>329</v>
      </c>
      <c r="I42" s="128"/>
      <c r="J42" s="76"/>
      <c r="K42" s="77"/>
      <c r="L42" s="195"/>
    </row>
    <row r="43" spans="2:12" s="11" customFormat="1" ht="15" customHeight="1" x14ac:dyDescent="0.2">
      <c r="B43" s="57">
        <v>31</v>
      </c>
      <c r="C43" s="251" t="s">
        <v>383</v>
      </c>
      <c r="D43" s="252" t="s">
        <v>351</v>
      </c>
      <c r="E43" s="39" t="s">
        <v>270</v>
      </c>
      <c r="F43" s="39" t="s">
        <v>222</v>
      </c>
      <c r="G43" s="41">
        <v>69</v>
      </c>
      <c r="H43" s="78" t="s">
        <v>329</v>
      </c>
      <c r="I43" s="128"/>
      <c r="J43" s="76"/>
      <c r="K43" s="77"/>
      <c r="L43" s="195"/>
    </row>
    <row r="44" spans="2:12" s="11" customFormat="1" ht="15" customHeight="1" x14ac:dyDescent="0.2">
      <c r="B44" s="57">
        <v>32</v>
      </c>
      <c r="C44" s="223" t="s">
        <v>291</v>
      </c>
      <c r="D44" s="253" t="s">
        <v>359</v>
      </c>
      <c r="E44" s="39" t="s">
        <v>267</v>
      </c>
      <c r="F44" s="39" t="s">
        <v>222</v>
      </c>
      <c r="G44" s="41">
        <v>69</v>
      </c>
      <c r="H44" s="78" t="s">
        <v>329</v>
      </c>
      <c r="I44" s="128"/>
      <c r="J44" s="76"/>
      <c r="K44" s="77"/>
      <c r="L44" s="195"/>
    </row>
    <row r="45" spans="2:12" s="11" customFormat="1" ht="15" customHeight="1" x14ac:dyDescent="0.2">
      <c r="B45" s="57">
        <v>33</v>
      </c>
      <c r="C45" s="223" t="s">
        <v>384</v>
      </c>
      <c r="D45" s="253" t="s">
        <v>157</v>
      </c>
      <c r="E45" s="39" t="s">
        <v>349</v>
      </c>
      <c r="F45" s="39" t="s">
        <v>222</v>
      </c>
      <c r="G45" s="41">
        <v>69</v>
      </c>
      <c r="H45" s="78" t="s">
        <v>329</v>
      </c>
      <c r="I45" s="128"/>
      <c r="J45" s="76"/>
      <c r="K45" s="77"/>
      <c r="L45" s="195"/>
    </row>
    <row r="46" spans="2:12" s="11" customFormat="1" ht="15" customHeight="1" x14ac:dyDescent="0.2">
      <c r="B46" s="57">
        <v>34</v>
      </c>
      <c r="C46" s="223" t="s">
        <v>385</v>
      </c>
      <c r="D46" s="253" t="s">
        <v>386</v>
      </c>
      <c r="E46" s="39" t="s">
        <v>387</v>
      </c>
      <c r="F46" s="39" t="s">
        <v>400</v>
      </c>
      <c r="G46" s="41">
        <v>39</v>
      </c>
      <c r="H46" s="78" t="s">
        <v>329</v>
      </c>
      <c r="I46" s="128"/>
      <c r="J46" s="76"/>
      <c r="K46" s="77"/>
      <c r="L46" s="195"/>
    </row>
    <row r="47" spans="2:12" s="11" customFormat="1" ht="15" customHeight="1" x14ac:dyDescent="0.2">
      <c r="B47" s="57">
        <v>35</v>
      </c>
      <c r="C47" s="223" t="s">
        <v>388</v>
      </c>
      <c r="D47" s="253" t="s">
        <v>139</v>
      </c>
      <c r="E47" s="39" t="s">
        <v>131</v>
      </c>
      <c r="F47" s="39" t="s">
        <v>222</v>
      </c>
      <c r="G47" s="41">
        <v>69</v>
      </c>
      <c r="H47" s="78" t="s">
        <v>329</v>
      </c>
      <c r="I47" s="128"/>
      <c r="J47" s="76"/>
      <c r="K47" s="77"/>
      <c r="L47" s="195"/>
    </row>
    <row r="48" spans="2:12" s="11" customFormat="1" ht="15" customHeight="1" x14ac:dyDescent="0.2">
      <c r="B48" s="57" t="s">
        <v>50</v>
      </c>
      <c r="C48" s="50" t="s">
        <v>389</v>
      </c>
      <c r="D48" s="50" t="s">
        <v>386</v>
      </c>
      <c r="E48" s="39" t="s">
        <v>390</v>
      </c>
      <c r="F48" s="39" t="s">
        <v>222</v>
      </c>
      <c r="G48" s="41">
        <v>71</v>
      </c>
      <c r="H48" s="86" t="s">
        <v>50</v>
      </c>
      <c r="I48" s="128"/>
      <c r="J48" s="76"/>
      <c r="K48" s="77"/>
      <c r="L48" s="195"/>
    </row>
    <row r="49" spans="2:12" s="11" customFormat="1" ht="15" customHeight="1" x14ac:dyDescent="0.2">
      <c r="B49" s="57" t="s">
        <v>50</v>
      </c>
      <c r="C49" s="246" t="s">
        <v>391</v>
      </c>
      <c r="D49" s="228" t="s">
        <v>392</v>
      </c>
      <c r="E49" s="226" t="s">
        <v>324</v>
      </c>
      <c r="F49" s="176" t="s">
        <v>400</v>
      </c>
      <c r="G49" s="227">
        <v>1</v>
      </c>
      <c r="H49" s="86" t="s">
        <v>50</v>
      </c>
      <c r="I49" s="128"/>
      <c r="J49" s="102"/>
      <c r="K49" s="103"/>
      <c r="L49" s="195"/>
    </row>
    <row r="50" spans="2:12" s="11" customFormat="1" ht="15" customHeight="1" x14ac:dyDescent="0.2">
      <c r="B50" s="57" t="s">
        <v>50</v>
      </c>
      <c r="C50" s="254" t="s">
        <v>393</v>
      </c>
      <c r="D50" s="247" t="s">
        <v>160</v>
      </c>
      <c r="E50" s="226" t="s">
        <v>331</v>
      </c>
      <c r="F50" s="176" t="s">
        <v>222</v>
      </c>
      <c r="G50" s="227">
        <v>69</v>
      </c>
      <c r="H50" s="86" t="s">
        <v>50</v>
      </c>
      <c r="I50" s="128"/>
      <c r="J50" s="102"/>
      <c r="K50" s="103"/>
      <c r="L50" s="195"/>
    </row>
    <row r="51" spans="2:12" s="11" customFormat="1" ht="15" customHeight="1" x14ac:dyDescent="0.2">
      <c r="B51" s="57" t="s">
        <v>50</v>
      </c>
      <c r="C51" s="254" t="s">
        <v>394</v>
      </c>
      <c r="D51" s="255" t="s">
        <v>395</v>
      </c>
      <c r="E51" s="226" t="s">
        <v>333</v>
      </c>
      <c r="F51" s="176" t="s">
        <v>222</v>
      </c>
      <c r="G51" s="227">
        <v>69</v>
      </c>
      <c r="H51" s="86" t="s">
        <v>50</v>
      </c>
      <c r="I51" s="128"/>
      <c r="J51" s="102"/>
      <c r="K51" s="103"/>
      <c r="L51" s="195"/>
    </row>
    <row r="52" spans="2:12" s="11" customFormat="1" ht="15" customHeight="1" x14ac:dyDescent="0.2">
      <c r="B52" s="57" t="s">
        <v>50</v>
      </c>
      <c r="C52" s="254" t="s">
        <v>396</v>
      </c>
      <c r="D52" s="255" t="s">
        <v>104</v>
      </c>
      <c r="E52" s="226" t="s">
        <v>201</v>
      </c>
      <c r="F52" s="176" t="s">
        <v>222</v>
      </c>
      <c r="G52" s="227">
        <v>69</v>
      </c>
      <c r="H52" s="86" t="s">
        <v>50</v>
      </c>
      <c r="I52" s="128"/>
      <c r="J52" s="102"/>
      <c r="K52" s="103"/>
      <c r="L52" s="195"/>
    </row>
    <row r="53" spans="2:12" s="11" customFormat="1" ht="15" customHeight="1" x14ac:dyDescent="0.2">
      <c r="B53" s="57" t="s">
        <v>50</v>
      </c>
      <c r="C53" s="254" t="s">
        <v>397</v>
      </c>
      <c r="D53" s="255" t="s">
        <v>398</v>
      </c>
      <c r="E53" s="226" t="s">
        <v>362</v>
      </c>
      <c r="F53" s="176" t="s">
        <v>222</v>
      </c>
      <c r="G53" s="227">
        <v>69</v>
      </c>
      <c r="H53" s="86" t="s">
        <v>50</v>
      </c>
      <c r="I53" s="128"/>
      <c r="J53" s="102"/>
      <c r="K53" s="103"/>
      <c r="L53" s="195"/>
    </row>
    <row r="54" spans="2:12" s="11" customFormat="1" ht="15" customHeight="1" x14ac:dyDescent="0.2">
      <c r="B54" s="57" t="s">
        <v>50</v>
      </c>
      <c r="C54" s="254" t="s">
        <v>399</v>
      </c>
      <c r="D54" s="255" t="s">
        <v>160</v>
      </c>
      <c r="E54" s="226" t="s">
        <v>161</v>
      </c>
      <c r="F54" s="176" t="s">
        <v>222</v>
      </c>
      <c r="G54" s="227">
        <v>69</v>
      </c>
      <c r="H54" s="86" t="s">
        <v>50</v>
      </c>
      <c r="I54" s="128"/>
      <c r="J54" s="102"/>
      <c r="K54" s="103"/>
      <c r="L54" s="195"/>
    </row>
    <row r="55" spans="2:12" s="11" customFormat="1" ht="15" customHeight="1" thickBot="1" x14ac:dyDescent="0.25">
      <c r="B55" s="123" t="s">
        <v>63</v>
      </c>
      <c r="C55" s="46" t="s">
        <v>63</v>
      </c>
      <c r="D55" s="47" t="s">
        <v>63</v>
      </c>
      <c r="E55" s="215" t="s">
        <v>63</v>
      </c>
      <c r="F55" s="106" t="s">
        <v>63</v>
      </c>
      <c r="G55" s="217" t="s">
        <v>63</v>
      </c>
      <c r="H55" s="87"/>
      <c r="I55" s="134"/>
      <c r="J55" s="81"/>
      <c r="K55" s="82"/>
      <c r="L55" s="195"/>
    </row>
    <row r="56" spans="2:12" ht="15" customHeight="1" x14ac:dyDescent="0.2">
      <c r="B56" s="432" t="s">
        <v>519</v>
      </c>
      <c r="C56" s="432"/>
      <c r="D56" s="432"/>
      <c r="E56" s="432"/>
      <c r="F56" s="432"/>
      <c r="G56" s="432"/>
      <c r="H56" s="432"/>
      <c r="I56" s="432"/>
      <c r="J56" s="432"/>
      <c r="K56" s="432"/>
      <c r="L56" s="88"/>
    </row>
    <row r="57" spans="2:12" ht="15.75" customHeight="1" x14ac:dyDescent="0.2">
      <c r="B57" s="391"/>
      <c r="C57" s="391"/>
      <c r="D57" s="135"/>
      <c r="E57" s="135"/>
      <c r="F57" s="135"/>
      <c r="G57" s="135"/>
      <c r="H57" s="135"/>
      <c r="I57" s="361" t="s">
        <v>98</v>
      </c>
      <c r="J57" s="361"/>
      <c r="K57" s="361"/>
      <c r="L57" s="135"/>
    </row>
    <row r="58" spans="2:12" ht="15" customHeight="1" x14ac:dyDescent="0.2">
      <c r="B58" s="391"/>
      <c r="C58" s="391"/>
      <c r="D58" s="365" t="s">
        <v>0</v>
      </c>
      <c r="E58" s="365"/>
      <c r="F58" s="365"/>
      <c r="G58" s="365"/>
      <c r="H58" s="365"/>
      <c r="I58" s="361"/>
      <c r="J58" s="361"/>
      <c r="K58" s="361"/>
      <c r="L58" s="137"/>
    </row>
    <row r="59" spans="2:12" ht="15" customHeight="1" x14ac:dyDescent="0.2">
      <c r="B59" s="391"/>
      <c r="C59" s="391"/>
      <c r="D59" s="365"/>
      <c r="E59" s="365"/>
      <c r="F59" s="365"/>
      <c r="G59" s="365"/>
      <c r="H59" s="365"/>
      <c r="I59" s="361"/>
      <c r="J59" s="361"/>
      <c r="K59" s="361"/>
      <c r="L59" s="137"/>
    </row>
    <row r="60" spans="2:12" ht="12.75" customHeight="1" x14ac:dyDescent="0.2">
      <c r="B60" s="391"/>
      <c r="C60" s="391"/>
      <c r="D60" s="366"/>
      <c r="E60" s="366"/>
      <c r="F60" s="366"/>
      <c r="G60" s="366"/>
      <c r="H60" s="366"/>
      <c r="I60" s="361"/>
      <c r="J60" s="361"/>
      <c r="K60" s="361"/>
      <c r="L60" s="137"/>
    </row>
    <row r="61" spans="2:12" ht="12" customHeight="1" x14ac:dyDescent="0.2">
      <c r="B61" s="391"/>
      <c r="C61" s="391"/>
      <c r="D61" s="328"/>
      <c r="E61" s="328"/>
      <c r="F61" s="328"/>
      <c r="G61" s="328"/>
      <c r="H61" s="328"/>
      <c r="I61" s="361"/>
      <c r="J61" s="361"/>
      <c r="K61" s="361"/>
      <c r="L61" s="137"/>
    </row>
    <row r="62" spans="2:12" ht="13.5" thickBot="1" x14ac:dyDescent="0.25">
      <c r="B62" s="391"/>
      <c r="C62" s="391"/>
      <c r="D62" s="63"/>
      <c r="E62" s="63"/>
      <c r="F62" s="63"/>
      <c r="G62" s="63"/>
      <c r="H62" s="63"/>
      <c r="I62" s="361"/>
      <c r="J62" s="361"/>
      <c r="K62" s="361"/>
      <c r="L62" s="137"/>
    </row>
    <row r="63" spans="2:12" ht="19.5" thickBot="1" x14ac:dyDescent="0.25">
      <c r="B63" s="391"/>
      <c r="C63" s="391"/>
      <c r="D63" s="368" t="s">
        <v>1</v>
      </c>
      <c r="E63" s="382"/>
      <c r="F63" s="376">
        <f>F7</f>
        <v>42441</v>
      </c>
      <c r="G63" s="377"/>
      <c r="H63" s="378"/>
      <c r="I63" s="361"/>
      <c r="J63" s="361"/>
      <c r="K63" s="361"/>
      <c r="L63" s="99"/>
    </row>
    <row r="64" spans="2:12" ht="16.5" customHeight="1" thickBot="1" x14ac:dyDescent="0.25">
      <c r="B64" s="392"/>
      <c r="C64" s="392"/>
      <c r="D64" s="248" t="str">
        <f>D8</f>
        <v xml:space="preserve">Club Org. : </v>
      </c>
      <c r="E64" s="363" t="str">
        <f>E8</f>
        <v>Cyclo Club Replonges</v>
      </c>
      <c r="F64" s="363"/>
      <c r="G64" s="363"/>
      <c r="H64" s="363"/>
      <c r="I64" s="362"/>
      <c r="J64" s="362"/>
      <c r="K64" s="362"/>
      <c r="L64" s="99"/>
    </row>
    <row r="65" spans="2:14" ht="19.5" thickBot="1" x14ac:dyDescent="0.25">
      <c r="B65" s="368" t="s">
        <v>62</v>
      </c>
      <c r="C65" s="368"/>
      <c r="D65" s="368"/>
      <c r="E65" s="413" t="str">
        <f>E9</f>
        <v>Course de Dommartin</v>
      </c>
      <c r="F65" s="397"/>
      <c r="G65" s="397"/>
      <c r="H65" s="397"/>
      <c r="I65" s="397"/>
      <c r="J65" s="397"/>
      <c r="K65" s="397"/>
      <c r="L65" s="229"/>
    </row>
    <row r="66" spans="2:14" ht="9.75" customHeight="1" thickBot="1" x14ac:dyDescent="0.25">
      <c r="B66" s="63"/>
      <c r="C66" s="63"/>
      <c r="D66" s="63"/>
      <c r="E66" s="63"/>
      <c r="F66" s="63"/>
      <c r="G66" s="63"/>
      <c r="H66" s="63"/>
      <c r="I66" s="63"/>
      <c r="J66" s="98"/>
      <c r="K66" s="99"/>
      <c r="L66" s="99"/>
    </row>
    <row r="67" spans="2:14" ht="20.100000000000001" customHeight="1" thickBot="1" x14ac:dyDescent="0.25">
      <c r="B67" s="370" t="s">
        <v>11</v>
      </c>
      <c r="C67" s="371"/>
      <c r="D67" s="371"/>
      <c r="E67" s="60" t="str">
        <f>E11</f>
        <v>Nombre coureurs partant :</v>
      </c>
      <c r="F67" s="256">
        <v>55</v>
      </c>
      <c r="G67" s="258" t="s">
        <v>77</v>
      </c>
      <c r="H67" s="62" t="s">
        <v>477</v>
      </c>
      <c r="I67" s="393" t="s">
        <v>518</v>
      </c>
      <c r="J67" s="374" t="s">
        <v>59</v>
      </c>
      <c r="K67" s="375"/>
      <c r="L67" s="230"/>
      <c r="M67" s="411" t="s">
        <v>75</v>
      </c>
      <c r="N67" s="412"/>
    </row>
    <row r="68" spans="2:14" ht="13.5" thickBot="1" x14ac:dyDescent="0.25">
      <c r="B68" s="89" t="s">
        <v>94</v>
      </c>
      <c r="C68" s="322" t="s">
        <v>4</v>
      </c>
      <c r="D68" s="322" t="s">
        <v>5</v>
      </c>
      <c r="E68" s="322" t="s">
        <v>6</v>
      </c>
      <c r="F68" s="322" t="s">
        <v>7</v>
      </c>
      <c r="G68" s="322" t="s">
        <v>8</v>
      </c>
      <c r="H68" s="224" t="s">
        <v>64</v>
      </c>
      <c r="I68" s="394"/>
      <c r="J68" s="68" t="s">
        <v>12</v>
      </c>
      <c r="K68" s="69" t="s">
        <v>10</v>
      </c>
      <c r="L68" s="231"/>
      <c r="M68" s="384" t="s">
        <v>97</v>
      </c>
      <c r="N68" s="385"/>
    </row>
    <row r="69" spans="2:14" s="11" customFormat="1" ht="15" customHeight="1" x14ac:dyDescent="0.2">
      <c r="B69" s="138">
        <v>1</v>
      </c>
      <c r="C69" s="319" t="s">
        <v>403</v>
      </c>
      <c r="D69" s="319" t="s">
        <v>359</v>
      </c>
      <c r="E69" s="320" t="s">
        <v>324</v>
      </c>
      <c r="F69" s="320" t="s">
        <v>222</v>
      </c>
      <c r="G69" s="321">
        <v>69</v>
      </c>
      <c r="H69" s="225" t="s">
        <v>471</v>
      </c>
      <c r="I69" s="71">
        <v>12</v>
      </c>
      <c r="J69" s="97"/>
      <c r="K69" s="73"/>
      <c r="L69" s="195"/>
      <c r="M69" s="116">
        <v>1</v>
      </c>
      <c r="N69" s="117">
        <v>30</v>
      </c>
    </row>
    <row r="70" spans="2:14" s="11" customFormat="1" ht="15" customHeight="1" x14ac:dyDescent="0.2">
      <c r="B70" s="139">
        <v>2</v>
      </c>
      <c r="C70" s="40" t="s">
        <v>404</v>
      </c>
      <c r="D70" s="40" t="s">
        <v>405</v>
      </c>
      <c r="E70" s="39" t="s">
        <v>134</v>
      </c>
      <c r="F70" s="39" t="s">
        <v>222</v>
      </c>
      <c r="G70" s="51">
        <v>69</v>
      </c>
      <c r="H70" s="74" t="s">
        <v>329</v>
      </c>
      <c r="I70" s="75">
        <v>8</v>
      </c>
      <c r="J70" s="140"/>
      <c r="K70" s="77"/>
      <c r="L70" s="235"/>
      <c r="M70" s="121">
        <v>2</v>
      </c>
      <c r="N70" s="77">
        <v>26</v>
      </c>
    </row>
    <row r="71" spans="2:14" s="11" customFormat="1" ht="15" customHeight="1" x14ac:dyDescent="0.2">
      <c r="B71" s="139">
        <v>3</v>
      </c>
      <c r="C71" s="40" t="s">
        <v>406</v>
      </c>
      <c r="D71" s="40" t="s">
        <v>282</v>
      </c>
      <c r="E71" s="39" t="s">
        <v>134</v>
      </c>
      <c r="F71" s="39" t="s">
        <v>222</v>
      </c>
      <c r="G71" s="51">
        <v>69</v>
      </c>
      <c r="H71" s="74" t="s">
        <v>472</v>
      </c>
      <c r="I71" s="75">
        <v>6</v>
      </c>
      <c r="J71" s="140"/>
      <c r="K71" s="77"/>
      <c r="L71" s="235"/>
      <c r="M71" s="121">
        <v>3</v>
      </c>
      <c r="N71" s="77">
        <v>22</v>
      </c>
    </row>
    <row r="72" spans="2:14" s="11" customFormat="1" ht="15" customHeight="1" x14ac:dyDescent="0.2">
      <c r="B72" s="139">
        <v>4</v>
      </c>
      <c r="C72" s="50" t="s">
        <v>407</v>
      </c>
      <c r="D72" s="50" t="s">
        <v>269</v>
      </c>
      <c r="E72" s="39" t="s">
        <v>179</v>
      </c>
      <c r="F72" s="39" t="s">
        <v>222</v>
      </c>
      <c r="G72" s="41">
        <v>69</v>
      </c>
      <c r="H72" s="74" t="s">
        <v>329</v>
      </c>
      <c r="I72" s="75">
        <v>4</v>
      </c>
      <c r="J72" s="140"/>
      <c r="K72" s="77"/>
      <c r="L72" s="235"/>
      <c r="M72" s="121">
        <v>4</v>
      </c>
      <c r="N72" s="77">
        <v>18</v>
      </c>
    </row>
    <row r="73" spans="2:14" s="11" customFormat="1" ht="15" customHeight="1" thickBot="1" x14ac:dyDescent="0.25">
      <c r="B73" s="141">
        <v>5</v>
      </c>
      <c r="C73" s="218" t="s">
        <v>408</v>
      </c>
      <c r="D73" s="218" t="s">
        <v>206</v>
      </c>
      <c r="E73" s="106" t="s">
        <v>179</v>
      </c>
      <c r="F73" s="106" t="s">
        <v>222</v>
      </c>
      <c r="G73" s="217">
        <v>69</v>
      </c>
      <c r="H73" s="74" t="s">
        <v>329</v>
      </c>
      <c r="I73" s="80">
        <v>2</v>
      </c>
      <c r="J73" s="142"/>
      <c r="K73" s="82"/>
      <c r="L73" s="195"/>
      <c r="M73" s="102">
        <v>5</v>
      </c>
      <c r="N73" s="103">
        <v>16</v>
      </c>
    </row>
    <row r="74" spans="2:14" s="11" customFormat="1" ht="15" customHeight="1" x14ac:dyDescent="0.2">
      <c r="B74" s="143">
        <v>6</v>
      </c>
      <c r="C74" s="219" t="s">
        <v>259</v>
      </c>
      <c r="D74" s="219" t="s">
        <v>253</v>
      </c>
      <c r="E74" s="39" t="s">
        <v>179</v>
      </c>
      <c r="F74" s="39" t="s">
        <v>222</v>
      </c>
      <c r="G74" s="51">
        <v>69</v>
      </c>
      <c r="H74" s="74" t="s">
        <v>329</v>
      </c>
      <c r="I74" s="198"/>
      <c r="J74" s="144"/>
      <c r="K74" s="73"/>
      <c r="L74" s="195"/>
      <c r="M74" s="76">
        <v>6</v>
      </c>
      <c r="N74" s="77">
        <v>14</v>
      </c>
    </row>
    <row r="75" spans="2:14" s="11" customFormat="1" ht="15" customHeight="1" x14ac:dyDescent="0.2">
      <c r="B75" s="139">
        <v>7</v>
      </c>
      <c r="C75" s="40" t="s">
        <v>409</v>
      </c>
      <c r="D75" s="40" t="s">
        <v>189</v>
      </c>
      <c r="E75" s="39" t="s">
        <v>102</v>
      </c>
      <c r="F75" s="41" t="s">
        <v>222</v>
      </c>
      <c r="G75" s="41">
        <v>69</v>
      </c>
      <c r="H75" s="74" t="s">
        <v>329</v>
      </c>
      <c r="I75" s="199"/>
      <c r="J75" s="121"/>
      <c r="K75" s="77"/>
      <c r="L75" s="236"/>
      <c r="M75" s="76">
        <v>7</v>
      </c>
      <c r="N75" s="77">
        <v>12</v>
      </c>
    </row>
    <row r="76" spans="2:14" s="11" customFormat="1" ht="15" customHeight="1" x14ac:dyDescent="0.2">
      <c r="B76" s="139">
        <v>8</v>
      </c>
      <c r="C76" s="50" t="s">
        <v>410</v>
      </c>
      <c r="D76" s="50" t="s">
        <v>336</v>
      </c>
      <c r="E76" s="39" t="s">
        <v>176</v>
      </c>
      <c r="F76" s="39" t="s">
        <v>222</v>
      </c>
      <c r="G76" s="41">
        <v>69</v>
      </c>
      <c r="H76" s="74" t="s">
        <v>329</v>
      </c>
      <c r="I76" s="199"/>
      <c r="J76" s="121"/>
      <c r="K76" s="77"/>
      <c r="L76" s="236"/>
      <c r="M76" s="76">
        <v>8</v>
      </c>
      <c r="N76" s="77">
        <v>10</v>
      </c>
    </row>
    <row r="77" spans="2:14" s="11" customFormat="1" ht="15" customHeight="1" x14ac:dyDescent="0.2">
      <c r="B77" s="139">
        <v>9</v>
      </c>
      <c r="C77" s="113" t="s">
        <v>411</v>
      </c>
      <c r="D77" s="114" t="s">
        <v>412</v>
      </c>
      <c r="E77" s="39" t="s">
        <v>169</v>
      </c>
      <c r="F77" s="39" t="s">
        <v>222</v>
      </c>
      <c r="G77" s="41">
        <v>69</v>
      </c>
      <c r="H77" s="74" t="s">
        <v>329</v>
      </c>
      <c r="I77" s="199"/>
      <c r="J77" s="121"/>
      <c r="K77" s="77"/>
      <c r="L77" s="236"/>
      <c r="M77" s="76">
        <v>9</v>
      </c>
      <c r="N77" s="77">
        <v>9</v>
      </c>
    </row>
    <row r="78" spans="2:14" s="11" customFormat="1" ht="15" customHeight="1" x14ac:dyDescent="0.2">
      <c r="B78" s="139">
        <v>10</v>
      </c>
      <c r="C78" s="50" t="s">
        <v>413</v>
      </c>
      <c r="D78" s="50" t="s">
        <v>107</v>
      </c>
      <c r="E78" s="39" t="s">
        <v>201</v>
      </c>
      <c r="F78" s="39" t="s">
        <v>222</v>
      </c>
      <c r="G78" s="41">
        <v>69</v>
      </c>
      <c r="H78" s="74" t="s">
        <v>329</v>
      </c>
      <c r="I78" s="199"/>
      <c r="J78" s="140"/>
      <c r="K78" s="77"/>
      <c r="L78" s="236"/>
      <c r="M78" s="76">
        <v>10</v>
      </c>
      <c r="N78" s="77">
        <v>8</v>
      </c>
    </row>
    <row r="79" spans="2:14" s="11" customFormat="1" ht="15" customHeight="1" x14ac:dyDescent="0.2">
      <c r="B79" s="139">
        <v>11</v>
      </c>
      <c r="C79" s="50" t="s">
        <v>414</v>
      </c>
      <c r="D79" s="50" t="s">
        <v>285</v>
      </c>
      <c r="E79" s="39" t="s">
        <v>415</v>
      </c>
      <c r="F79" s="39" t="s">
        <v>222</v>
      </c>
      <c r="G79" s="41">
        <v>69</v>
      </c>
      <c r="H79" s="74" t="s">
        <v>329</v>
      </c>
      <c r="I79" s="199"/>
      <c r="J79" s="140"/>
      <c r="K79" s="77"/>
      <c r="L79" s="236"/>
      <c r="M79" s="76">
        <v>11</v>
      </c>
      <c r="N79" s="77">
        <v>7</v>
      </c>
    </row>
    <row r="80" spans="2:14" s="11" customFormat="1" ht="15" customHeight="1" x14ac:dyDescent="0.2">
      <c r="B80" s="139">
        <v>12</v>
      </c>
      <c r="C80" s="40" t="s">
        <v>416</v>
      </c>
      <c r="D80" s="40" t="s">
        <v>160</v>
      </c>
      <c r="E80" s="39" t="s">
        <v>417</v>
      </c>
      <c r="F80" s="39" t="s">
        <v>222</v>
      </c>
      <c r="G80" s="51">
        <v>71</v>
      </c>
      <c r="H80" s="74" t="s">
        <v>329</v>
      </c>
      <c r="I80" s="199"/>
      <c r="J80" s="121"/>
      <c r="K80" s="77"/>
      <c r="L80" s="236"/>
      <c r="M80" s="76">
        <v>12</v>
      </c>
      <c r="N80" s="77">
        <v>6</v>
      </c>
    </row>
    <row r="81" spans="2:14" s="11" customFormat="1" ht="15" customHeight="1" x14ac:dyDescent="0.2">
      <c r="B81" s="139">
        <v>13</v>
      </c>
      <c r="C81" s="40" t="s">
        <v>418</v>
      </c>
      <c r="D81" s="50" t="s">
        <v>372</v>
      </c>
      <c r="E81" s="39" t="s">
        <v>225</v>
      </c>
      <c r="F81" s="39" t="s">
        <v>222</v>
      </c>
      <c r="G81" s="41">
        <v>69</v>
      </c>
      <c r="H81" s="74" t="s">
        <v>329</v>
      </c>
      <c r="I81" s="199"/>
      <c r="J81" s="121"/>
      <c r="K81" s="77"/>
      <c r="L81" s="236"/>
      <c r="M81" s="76">
        <v>13</v>
      </c>
      <c r="N81" s="77">
        <v>5</v>
      </c>
    </row>
    <row r="82" spans="2:14" s="11" customFormat="1" ht="15" customHeight="1" x14ac:dyDescent="0.2">
      <c r="B82" s="139">
        <v>14</v>
      </c>
      <c r="C82" s="40" t="s">
        <v>419</v>
      </c>
      <c r="D82" s="40" t="s">
        <v>157</v>
      </c>
      <c r="E82" s="39" t="s">
        <v>179</v>
      </c>
      <c r="F82" s="39" t="s">
        <v>222</v>
      </c>
      <c r="G82" s="51">
        <v>69</v>
      </c>
      <c r="H82" s="74" t="s">
        <v>329</v>
      </c>
      <c r="I82" s="199"/>
      <c r="J82" s="121"/>
      <c r="K82" s="77"/>
      <c r="L82" s="236"/>
      <c r="M82" s="324" t="s">
        <v>95</v>
      </c>
      <c r="N82" s="249">
        <v>4</v>
      </c>
    </row>
    <row r="83" spans="2:14" s="11" customFormat="1" ht="15" customHeight="1" x14ac:dyDescent="0.2">
      <c r="B83" s="139">
        <v>15</v>
      </c>
      <c r="C83" s="50" t="s">
        <v>420</v>
      </c>
      <c r="D83" s="50" t="s">
        <v>234</v>
      </c>
      <c r="E83" s="39" t="s">
        <v>102</v>
      </c>
      <c r="F83" s="39" t="s">
        <v>222</v>
      </c>
      <c r="G83" s="41">
        <v>69</v>
      </c>
      <c r="H83" s="74" t="s">
        <v>329</v>
      </c>
      <c r="I83" s="199"/>
      <c r="J83" s="131"/>
      <c r="K83" s="77"/>
      <c r="L83" s="236"/>
      <c r="M83" s="250" t="s">
        <v>95</v>
      </c>
      <c r="N83" s="249">
        <v>4</v>
      </c>
    </row>
    <row r="84" spans="2:14" s="11" customFormat="1" ht="15" customHeight="1" thickBot="1" x14ac:dyDescent="0.25">
      <c r="B84" s="139">
        <v>16</v>
      </c>
      <c r="C84" s="40" t="s">
        <v>406</v>
      </c>
      <c r="D84" s="40" t="s">
        <v>421</v>
      </c>
      <c r="E84" s="39" t="s">
        <v>134</v>
      </c>
      <c r="F84" s="39" t="s">
        <v>222</v>
      </c>
      <c r="G84" s="51">
        <v>69</v>
      </c>
      <c r="H84" s="74" t="s">
        <v>329</v>
      </c>
      <c r="I84" s="199"/>
      <c r="J84" s="76"/>
      <c r="K84" s="77"/>
      <c r="L84" s="195"/>
      <c r="M84" s="325" t="s">
        <v>96</v>
      </c>
      <c r="N84" s="326">
        <v>13</v>
      </c>
    </row>
    <row r="85" spans="2:14" s="11" customFormat="1" ht="15" customHeight="1" x14ac:dyDescent="0.2">
      <c r="B85" s="139">
        <v>17</v>
      </c>
      <c r="C85" s="50" t="s">
        <v>289</v>
      </c>
      <c r="D85" s="50" t="s">
        <v>422</v>
      </c>
      <c r="E85" s="39" t="s">
        <v>147</v>
      </c>
      <c r="F85" s="39" t="s">
        <v>222</v>
      </c>
      <c r="G85" s="41">
        <v>69</v>
      </c>
      <c r="H85" s="74" t="s">
        <v>329</v>
      </c>
      <c r="I85" s="199"/>
      <c r="J85" s="76"/>
      <c r="K85" s="77"/>
      <c r="L85" s="195"/>
    </row>
    <row r="86" spans="2:14" s="11" customFormat="1" ht="15" customHeight="1" x14ac:dyDescent="0.2">
      <c r="B86" s="139">
        <v>18</v>
      </c>
      <c r="C86" s="40" t="s">
        <v>423</v>
      </c>
      <c r="D86" s="40" t="s">
        <v>424</v>
      </c>
      <c r="E86" s="39" t="s">
        <v>134</v>
      </c>
      <c r="F86" s="39" t="s">
        <v>222</v>
      </c>
      <c r="G86" s="51">
        <v>69</v>
      </c>
      <c r="H86" s="74" t="s">
        <v>329</v>
      </c>
      <c r="I86" s="199"/>
      <c r="J86" s="121"/>
      <c r="K86" s="77"/>
      <c r="L86" s="195"/>
    </row>
    <row r="87" spans="2:14" s="11" customFormat="1" ht="15" customHeight="1" x14ac:dyDescent="0.2">
      <c r="B87" s="139">
        <v>19</v>
      </c>
      <c r="C87" s="40" t="s">
        <v>425</v>
      </c>
      <c r="D87" s="40" t="s">
        <v>277</v>
      </c>
      <c r="E87" s="39" t="s">
        <v>185</v>
      </c>
      <c r="F87" s="39" t="s">
        <v>222</v>
      </c>
      <c r="G87" s="41">
        <v>71</v>
      </c>
      <c r="H87" s="74" t="s">
        <v>329</v>
      </c>
      <c r="I87" s="199"/>
      <c r="J87" s="121"/>
      <c r="K87" s="77"/>
      <c r="L87" s="195"/>
    </row>
    <row r="88" spans="2:14" s="11" customFormat="1" ht="15" customHeight="1" x14ac:dyDescent="0.2">
      <c r="B88" s="139">
        <v>20</v>
      </c>
      <c r="C88" s="40" t="s">
        <v>203</v>
      </c>
      <c r="D88" s="40" t="s">
        <v>189</v>
      </c>
      <c r="E88" s="39" t="s">
        <v>225</v>
      </c>
      <c r="F88" s="39" t="s">
        <v>222</v>
      </c>
      <c r="G88" s="51">
        <v>69</v>
      </c>
      <c r="H88" s="74" t="s">
        <v>329</v>
      </c>
      <c r="I88" s="199"/>
      <c r="J88" s="76"/>
      <c r="K88" s="77"/>
      <c r="L88" s="195"/>
    </row>
    <row r="89" spans="2:14" s="11" customFormat="1" ht="15" customHeight="1" x14ac:dyDescent="0.2">
      <c r="B89" s="139">
        <v>21</v>
      </c>
      <c r="C89" s="40" t="s">
        <v>426</v>
      </c>
      <c r="D89" s="40" t="s">
        <v>152</v>
      </c>
      <c r="E89" s="39" t="s">
        <v>261</v>
      </c>
      <c r="F89" s="39" t="s">
        <v>222</v>
      </c>
      <c r="G89" s="51">
        <v>69</v>
      </c>
      <c r="H89" s="74" t="s">
        <v>329</v>
      </c>
      <c r="I89" s="199"/>
      <c r="J89" s="76"/>
      <c r="K89" s="77"/>
      <c r="L89" s="195"/>
    </row>
    <row r="90" spans="2:14" s="11" customFormat="1" ht="15" customHeight="1" x14ac:dyDescent="0.2">
      <c r="B90" s="139">
        <v>22</v>
      </c>
      <c r="C90" s="40" t="s">
        <v>427</v>
      </c>
      <c r="D90" s="40" t="s">
        <v>300</v>
      </c>
      <c r="E90" s="39" t="s">
        <v>428</v>
      </c>
      <c r="F90" s="39" t="s">
        <v>222</v>
      </c>
      <c r="G90" s="51">
        <v>69</v>
      </c>
      <c r="H90" s="74" t="s">
        <v>329</v>
      </c>
      <c r="I90" s="199"/>
      <c r="J90" s="76"/>
      <c r="K90" s="77"/>
      <c r="L90" s="195"/>
    </row>
    <row r="91" spans="2:14" s="11" customFormat="1" ht="15" customHeight="1" x14ac:dyDescent="0.2">
      <c r="B91" s="139">
        <v>23</v>
      </c>
      <c r="C91" s="40" t="s">
        <v>429</v>
      </c>
      <c r="D91" s="40" t="s">
        <v>200</v>
      </c>
      <c r="E91" s="39" t="s">
        <v>243</v>
      </c>
      <c r="F91" s="39" t="s">
        <v>222</v>
      </c>
      <c r="G91" s="51">
        <v>26</v>
      </c>
      <c r="H91" s="74" t="s">
        <v>329</v>
      </c>
      <c r="I91" s="199"/>
      <c r="J91" s="76"/>
      <c r="K91" s="77"/>
      <c r="L91" s="195"/>
    </row>
    <row r="92" spans="2:14" s="11" customFormat="1" ht="15" customHeight="1" x14ac:dyDescent="0.2">
      <c r="B92" s="139">
        <v>24</v>
      </c>
      <c r="C92" s="40" t="s">
        <v>430</v>
      </c>
      <c r="D92" s="40" t="s">
        <v>336</v>
      </c>
      <c r="E92" s="39" t="s">
        <v>117</v>
      </c>
      <c r="F92" s="39" t="s">
        <v>222</v>
      </c>
      <c r="G92" s="51">
        <v>69</v>
      </c>
      <c r="H92" s="74" t="s">
        <v>329</v>
      </c>
      <c r="I92" s="199"/>
      <c r="J92" s="76"/>
      <c r="K92" s="77"/>
      <c r="L92" s="195"/>
    </row>
    <row r="93" spans="2:14" s="11" customFormat="1" ht="15" customHeight="1" x14ac:dyDescent="0.2">
      <c r="B93" s="139">
        <v>25</v>
      </c>
      <c r="C93" s="50" t="s">
        <v>431</v>
      </c>
      <c r="D93" s="50" t="s">
        <v>200</v>
      </c>
      <c r="E93" s="39" t="s">
        <v>229</v>
      </c>
      <c r="F93" s="39" t="s">
        <v>222</v>
      </c>
      <c r="G93" s="41">
        <v>69</v>
      </c>
      <c r="H93" s="74" t="s">
        <v>329</v>
      </c>
      <c r="I93" s="199"/>
      <c r="J93" s="76"/>
      <c r="K93" s="77"/>
      <c r="L93" s="195"/>
    </row>
    <row r="94" spans="2:14" s="11" customFormat="1" ht="15" customHeight="1" x14ac:dyDescent="0.2">
      <c r="B94" s="139">
        <v>26</v>
      </c>
      <c r="C94" s="40" t="s">
        <v>432</v>
      </c>
      <c r="D94" s="40" t="s">
        <v>433</v>
      </c>
      <c r="E94" s="39" t="s">
        <v>362</v>
      </c>
      <c r="F94" s="39" t="s">
        <v>222</v>
      </c>
      <c r="G94" s="51">
        <v>69</v>
      </c>
      <c r="H94" s="74" t="s">
        <v>329</v>
      </c>
      <c r="I94" s="199"/>
      <c r="J94" s="76"/>
      <c r="K94" s="77"/>
      <c r="L94" s="195"/>
    </row>
    <row r="95" spans="2:14" s="11" customFormat="1" ht="15" customHeight="1" x14ac:dyDescent="0.2">
      <c r="B95" s="139">
        <v>27</v>
      </c>
      <c r="C95" s="40" t="s">
        <v>434</v>
      </c>
      <c r="D95" s="40" t="s">
        <v>359</v>
      </c>
      <c r="E95" s="39" t="s">
        <v>140</v>
      </c>
      <c r="F95" s="39" t="s">
        <v>222</v>
      </c>
      <c r="G95" s="51">
        <v>69</v>
      </c>
      <c r="H95" s="74" t="s">
        <v>329</v>
      </c>
      <c r="I95" s="199"/>
      <c r="J95" s="76"/>
      <c r="K95" s="77"/>
      <c r="L95" s="195"/>
    </row>
    <row r="96" spans="2:14" s="11" customFormat="1" ht="15" customHeight="1" x14ac:dyDescent="0.2">
      <c r="B96" s="139">
        <v>28</v>
      </c>
      <c r="C96" s="40" t="s">
        <v>435</v>
      </c>
      <c r="D96" s="40" t="s">
        <v>436</v>
      </c>
      <c r="E96" s="39" t="s">
        <v>437</v>
      </c>
      <c r="F96" s="39" t="s">
        <v>222</v>
      </c>
      <c r="G96" s="51">
        <v>69</v>
      </c>
      <c r="H96" s="74" t="s">
        <v>329</v>
      </c>
      <c r="I96" s="199"/>
      <c r="J96" s="76"/>
      <c r="K96" s="77"/>
      <c r="L96" s="195"/>
    </row>
    <row r="97" spans="2:12" s="11" customFormat="1" ht="15" customHeight="1" x14ac:dyDescent="0.2">
      <c r="B97" s="139">
        <v>29</v>
      </c>
      <c r="C97" s="118" t="s">
        <v>438</v>
      </c>
      <c r="D97" s="119" t="s">
        <v>368</v>
      </c>
      <c r="E97" s="39" t="s">
        <v>439</v>
      </c>
      <c r="F97" s="39" t="s">
        <v>222</v>
      </c>
      <c r="G97" s="51">
        <v>69</v>
      </c>
      <c r="H97" s="74" t="s">
        <v>329</v>
      </c>
      <c r="I97" s="199"/>
      <c r="J97" s="76"/>
      <c r="K97" s="77"/>
      <c r="L97" s="195"/>
    </row>
    <row r="98" spans="2:12" s="11" customFormat="1" ht="15" customHeight="1" x14ac:dyDescent="0.2">
      <c r="B98" s="139">
        <v>30</v>
      </c>
      <c r="C98" s="50" t="s">
        <v>440</v>
      </c>
      <c r="D98" s="50" t="s">
        <v>398</v>
      </c>
      <c r="E98" s="39" t="s">
        <v>201</v>
      </c>
      <c r="F98" s="39" t="s">
        <v>222</v>
      </c>
      <c r="G98" s="41">
        <v>69</v>
      </c>
      <c r="H98" s="74" t="s">
        <v>329</v>
      </c>
      <c r="I98" s="199"/>
      <c r="J98" s="76"/>
      <c r="K98" s="77"/>
      <c r="L98" s="195"/>
    </row>
    <row r="99" spans="2:12" s="11" customFormat="1" ht="15" customHeight="1" x14ac:dyDescent="0.2">
      <c r="B99" s="139">
        <v>31</v>
      </c>
      <c r="C99" s="50" t="s">
        <v>431</v>
      </c>
      <c r="D99" s="50" t="s">
        <v>441</v>
      </c>
      <c r="E99" s="39" t="s">
        <v>352</v>
      </c>
      <c r="F99" s="39" t="s">
        <v>222</v>
      </c>
      <c r="G99" s="41">
        <v>71</v>
      </c>
      <c r="H99" s="74" t="s">
        <v>329</v>
      </c>
      <c r="I99" s="199"/>
      <c r="J99" s="76"/>
      <c r="K99" s="77"/>
      <c r="L99" s="195"/>
    </row>
    <row r="100" spans="2:12" s="11" customFormat="1" ht="15" customHeight="1" x14ac:dyDescent="0.2">
      <c r="B100" s="139">
        <v>32</v>
      </c>
      <c r="C100" s="50" t="s">
        <v>442</v>
      </c>
      <c r="D100" s="50" t="s">
        <v>443</v>
      </c>
      <c r="E100" s="39" t="s">
        <v>117</v>
      </c>
      <c r="F100" s="39" t="s">
        <v>222</v>
      </c>
      <c r="G100" s="41">
        <v>69</v>
      </c>
      <c r="H100" s="74" t="s">
        <v>329</v>
      </c>
      <c r="I100" s="199"/>
      <c r="J100" s="76"/>
      <c r="K100" s="77"/>
      <c r="L100" s="195"/>
    </row>
    <row r="101" spans="2:12" s="11" customFormat="1" ht="15" customHeight="1" x14ac:dyDescent="0.2">
      <c r="B101" s="139">
        <v>33</v>
      </c>
      <c r="C101" s="50" t="s">
        <v>100</v>
      </c>
      <c r="D101" s="50" t="s">
        <v>357</v>
      </c>
      <c r="E101" s="39" t="s">
        <v>102</v>
      </c>
      <c r="F101" s="39" t="s">
        <v>222</v>
      </c>
      <c r="G101" s="41">
        <v>69</v>
      </c>
      <c r="H101" s="74" t="s">
        <v>329</v>
      </c>
      <c r="I101" s="199"/>
      <c r="J101" s="76"/>
      <c r="K101" s="77"/>
      <c r="L101" s="195"/>
    </row>
    <row r="102" spans="2:12" s="11" customFormat="1" ht="15" customHeight="1" x14ac:dyDescent="0.2">
      <c r="B102" s="139">
        <v>34</v>
      </c>
      <c r="C102" s="50" t="s">
        <v>444</v>
      </c>
      <c r="D102" s="50" t="s">
        <v>445</v>
      </c>
      <c r="E102" s="39" t="s">
        <v>248</v>
      </c>
      <c r="F102" s="39" t="s">
        <v>222</v>
      </c>
      <c r="G102" s="41">
        <v>69</v>
      </c>
      <c r="H102" s="74" t="s">
        <v>329</v>
      </c>
      <c r="I102" s="199"/>
      <c r="J102" s="76"/>
      <c r="K102" s="77"/>
      <c r="L102" s="195"/>
    </row>
    <row r="103" spans="2:12" s="11" customFormat="1" ht="15" customHeight="1" x14ac:dyDescent="0.2">
      <c r="B103" s="139">
        <v>35</v>
      </c>
      <c r="C103" s="50" t="s">
        <v>446</v>
      </c>
      <c r="D103" s="50" t="s">
        <v>184</v>
      </c>
      <c r="E103" s="39" t="s">
        <v>349</v>
      </c>
      <c r="F103" s="39" t="s">
        <v>222</v>
      </c>
      <c r="G103" s="41">
        <v>69</v>
      </c>
      <c r="H103" s="74" t="s">
        <v>329</v>
      </c>
      <c r="I103" s="199"/>
      <c r="J103" s="76"/>
      <c r="K103" s="77"/>
      <c r="L103" s="195"/>
    </row>
    <row r="104" spans="2:12" s="11" customFormat="1" ht="15" customHeight="1" x14ac:dyDescent="0.2">
      <c r="B104" s="139">
        <v>36</v>
      </c>
      <c r="C104" s="50" t="s">
        <v>447</v>
      </c>
      <c r="D104" s="50" t="s">
        <v>448</v>
      </c>
      <c r="E104" s="39" t="s">
        <v>449</v>
      </c>
      <c r="F104" s="39" t="s">
        <v>222</v>
      </c>
      <c r="G104" s="51">
        <v>26</v>
      </c>
      <c r="H104" s="74" t="s">
        <v>329</v>
      </c>
      <c r="I104" s="199"/>
      <c r="J104" s="76"/>
      <c r="K104" s="77"/>
      <c r="L104" s="195"/>
    </row>
    <row r="105" spans="2:12" s="11" customFormat="1" ht="15" customHeight="1" x14ac:dyDescent="0.2">
      <c r="B105" s="139">
        <v>37</v>
      </c>
      <c r="C105" s="50" t="s">
        <v>450</v>
      </c>
      <c r="D105" s="50" t="s">
        <v>451</v>
      </c>
      <c r="E105" s="39" t="s">
        <v>176</v>
      </c>
      <c r="F105" s="39" t="s">
        <v>222</v>
      </c>
      <c r="G105" s="41">
        <v>69</v>
      </c>
      <c r="H105" s="74" t="s">
        <v>329</v>
      </c>
      <c r="I105" s="199"/>
      <c r="J105" s="76"/>
      <c r="K105" s="77"/>
      <c r="L105" s="195"/>
    </row>
    <row r="106" spans="2:12" s="11" customFormat="1" ht="15" customHeight="1" x14ac:dyDescent="0.2">
      <c r="B106" s="139">
        <v>38</v>
      </c>
      <c r="C106" s="118" t="s">
        <v>177</v>
      </c>
      <c r="D106" s="119" t="s">
        <v>421</v>
      </c>
      <c r="E106" s="39" t="s">
        <v>179</v>
      </c>
      <c r="F106" s="39" t="s">
        <v>222</v>
      </c>
      <c r="G106" s="51">
        <v>69</v>
      </c>
      <c r="H106" s="74" t="s">
        <v>329</v>
      </c>
      <c r="I106" s="199"/>
      <c r="J106" s="76"/>
      <c r="K106" s="77"/>
      <c r="L106" s="195"/>
    </row>
    <row r="107" spans="2:12" s="11" customFormat="1" ht="15" customHeight="1" x14ac:dyDescent="0.2">
      <c r="B107" s="259">
        <v>39</v>
      </c>
      <c r="C107" s="160" t="s">
        <v>452</v>
      </c>
      <c r="D107" s="132" t="s">
        <v>152</v>
      </c>
      <c r="E107" s="226" t="s">
        <v>439</v>
      </c>
      <c r="F107" s="39" t="s">
        <v>222</v>
      </c>
      <c r="G107" s="260">
        <v>69</v>
      </c>
      <c r="H107" s="74" t="s">
        <v>329</v>
      </c>
      <c r="I107" s="199"/>
      <c r="J107" s="102"/>
      <c r="K107" s="103"/>
      <c r="L107" s="195"/>
    </row>
    <row r="108" spans="2:12" s="11" customFormat="1" ht="15" customHeight="1" x14ac:dyDescent="0.2">
      <c r="B108" s="259">
        <v>40</v>
      </c>
      <c r="C108" s="160" t="s">
        <v>453</v>
      </c>
      <c r="D108" s="132" t="s">
        <v>245</v>
      </c>
      <c r="E108" s="226" t="s">
        <v>179</v>
      </c>
      <c r="F108" s="39" t="s">
        <v>222</v>
      </c>
      <c r="G108" s="260">
        <v>69</v>
      </c>
      <c r="H108" s="74" t="s">
        <v>329</v>
      </c>
      <c r="I108" s="199"/>
      <c r="J108" s="102"/>
      <c r="K108" s="103"/>
      <c r="L108" s="195"/>
    </row>
    <row r="109" spans="2:12" s="11" customFormat="1" ht="15" customHeight="1" x14ac:dyDescent="0.2">
      <c r="B109" s="341">
        <v>41</v>
      </c>
      <c r="C109" s="342" t="s">
        <v>454</v>
      </c>
      <c r="D109" s="343" t="s">
        <v>455</v>
      </c>
      <c r="E109" s="344" t="s">
        <v>333</v>
      </c>
      <c r="F109" s="345" t="s">
        <v>222</v>
      </c>
      <c r="G109" s="346">
        <v>69</v>
      </c>
      <c r="H109" s="74" t="s">
        <v>329</v>
      </c>
      <c r="I109" s="199"/>
      <c r="J109" s="348"/>
      <c r="K109" s="349"/>
      <c r="L109" s="195"/>
    </row>
    <row r="110" spans="2:12" s="11" customFormat="1" ht="15" customHeight="1" x14ac:dyDescent="0.2">
      <c r="B110" s="341">
        <v>42</v>
      </c>
      <c r="C110" s="342" t="s">
        <v>456</v>
      </c>
      <c r="D110" s="343" t="s">
        <v>166</v>
      </c>
      <c r="E110" s="344" t="s">
        <v>176</v>
      </c>
      <c r="F110" s="345" t="s">
        <v>222</v>
      </c>
      <c r="G110" s="346">
        <v>69</v>
      </c>
      <c r="H110" s="74" t="s">
        <v>329</v>
      </c>
      <c r="I110" s="199"/>
      <c r="J110" s="348"/>
      <c r="K110" s="349"/>
      <c r="L110" s="195"/>
    </row>
    <row r="111" spans="2:12" s="11" customFormat="1" ht="15" customHeight="1" x14ac:dyDescent="0.2">
      <c r="B111" s="341">
        <v>43</v>
      </c>
      <c r="C111" s="342" t="s">
        <v>457</v>
      </c>
      <c r="D111" s="343" t="s">
        <v>405</v>
      </c>
      <c r="E111" s="344" t="s">
        <v>415</v>
      </c>
      <c r="F111" s="345" t="s">
        <v>222</v>
      </c>
      <c r="G111" s="346">
        <v>69</v>
      </c>
      <c r="H111" s="74" t="s">
        <v>329</v>
      </c>
      <c r="I111" s="199"/>
      <c r="J111" s="348"/>
      <c r="K111" s="349"/>
      <c r="L111" s="195"/>
    </row>
    <row r="112" spans="2:12" s="11" customFormat="1" ht="15" customHeight="1" x14ac:dyDescent="0.2">
      <c r="B112" s="341">
        <v>44</v>
      </c>
      <c r="C112" s="342" t="s">
        <v>132</v>
      </c>
      <c r="D112" s="343" t="s">
        <v>386</v>
      </c>
      <c r="E112" s="344" t="s">
        <v>415</v>
      </c>
      <c r="F112" s="345" t="s">
        <v>222</v>
      </c>
      <c r="G112" s="346">
        <v>69</v>
      </c>
      <c r="H112" s="74" t="s">
        <v>329</v>
      </c>
      <c r="I112" s="199"/>
      <c r="J112" s="348"/>
      <c r="K112" s="349"/>
      <c r="L112" s="195"/>
    </row>
    <row r="113" spans="1:12" s="11" customFormat="1" ht="15" customHeight="1" x14ac:dyDescent="0.2">
      <c r="B113" s="341">
        <v>45</v>
      </c>
      <c r="C113" s="342" t="s">
        <v>320</v>
      </c>
      <c r="D113" s="343" t="s">
        <v>234</v>
      </c>
      <c r="E113" s="344" t="s">
        <v>117</v>
      </c>
      <c r="F113" s="345" t="s">
        <v>222</v>
      </c>
      <c r="G113" s="346">
        <v>69</v>
      </c>
      <c r="H113" s="74" t="s">
        <v>329</v>
      </c>
      <c r="I113" s="199"/>
      <c r="J113" s="348"/>
      <c r="K113" s="349"/>
      <c r="L113" s="195"/>
    </row>
    <row r="114" spans="1:12" s="11" customFormat="1" ht="15" customHeight="1" x14ac:dyDescent="0.2">
      <c r="B114" s="341">
        <v>46</v>
      </c>
      <c r="C114" s="342" t="s">
        <v>458</v>
      </c>
      <c r="D114" s="343" t="s">
        <v>203</v>
      </c>
      <c r="E114" s="344" t="s">
        <v>128</v>
      </c>
      <c r="F114" s="345" t="s">
        <v>222</v>
      </c>
      <c r="G114" s="346">
        <v>69</v>
      </c>
      <c r="H114" s="74" t="s">
        <v>329</v>
      </c>
      <c r="I114" s="199"/>
      <c r="J114" s="348"/>
      <c r="K114" s="349"/>
      <c r="L114" s="195"/>
    </row>
    <row r="115" spans="1:12" s="11" customFormat="1" ht="15" customHeight="1" x14ac:dyDescent="0.2">
      <c r="B115" s="341">
        <v>47</v>
      </c>
      <c r="C115" s="342" t="s">
        <v>435</v>
      </c>
      <c r="D115" s="343" t="s">
        <v>459</v>
      </c>
      <c r="E115" s="344" t="s">
        <v>437</v>
      </c>
      <c r="F115" s="345" t="s">
        <v>222</v>
      </c>
      <c r="G115" s="346">
        <v>69</v>
      </c>
      <c r="H115" s="74" t="s">
        <v>329</v>
      </c>
      <c r="I115" s="199"/>
      <c r="J115" s="348"/>
      <c r="K115" s="349"/>
      <c r="L115" s="195"/>
    </row>
    <row r="116" spans="1:12" s="11" customFormat="1" ht="15" customHeight="1" x14ac:dyDescent="0.2">
      <c r="B116" s="341" t="s">
        <v>50</v>
      </c>
      <c r="C116" s="342" t="s">
        <v>460</v>
      </c>
      <c r="D116" s="343" t="s">
        <v>245</v>
      </c>
      <c r="E116" s="344" t="s">
        <v>225</v>
      </c>
      <c r="F116" s="345" t="s">
        <v>222</v>
      </c>
      <c r="G116" s="346">
        <v>69</v>
      </c>
      <c r="H116" s="347" t="s">
        <v>50</v>
      </c>
      <c r="I116" s="199"/>
      <c r="J116" s="348"/>
      <c r="K116" s="349"/>
      <c r="L116" s="195"/>
    </row>
    <row r="117" spans="1:12" s="11" customFormat="1" ht="15" customHeight="1" x14ac:dyDescent="0.2">
      <c r="B117" s="341" t="s">
        <v>50</v>
      </c>
      <c r="C117" s="342" t="s">
        <v>461</v>
      </c>
      <c r="D117" s="343" t="s">
        <v>189</v>
      </c>
      <c r="E117" s="344" t="s">
        <v>331</v>
      </c>
      <c r="F117" s="345" t="s">
        <v>222</v>
      </c>
      <c r="G117" s="346">
        <v>69</v>
      </c>
      <c r="H117" s="347" t="s">
        <v>50</v>
      </c>
      <c r="I117" s="199"/>
      <c r="J117" s="348"/>
      <c r="K117" s="349"/>
      <c r="L117" s="195"/>
    </row>
    <row r="118" spans="1:12" s="11" customFormat="1" ht="15" customHeight="1" x14ac:dyDescent="0.2">
      <c r="B118" s="341" t="s">
        <v>50</v>
      </c>
      <c r="C118" s="342" t="s">
        <v>462</v>
      </c>
      <c r="D118" s="343" t="s">
        <v>269</v>
      </c>
      <c r="E118" s="344" t="s">
        <v>176</v>
      </c>
      <c r="F118" s="345" t="s">
        <v>222</v>
      </c>
      <c r="G118" s="346">
        <v>69</v>
      </c>
      <c r="H118" s="347" t="s">
        <v>50</v>
      </c>
      <c r="I118" s="199"/>
      <c r="J118" s="348"/>
      <c r="K118" s="349"/>
      <c r="L118" s="195"/>
    </row>
    <row r="119" spans="1:12" s="11" customFormat="1" ht="15" customHeight="1" x14ac:dyDescent="0.2">
      <c r="B119" s="341" t="s">
        <v>50</v>
      </c>
      <c r="C119" s="342" t="s">
        <v>463</v>
      </c>
      <c r="D119" s="343" t="s">
        <v>365</v>
      </c>
      <c r="E119" s="344" t="s">
        <v>464</v>
      </c>
      <c r="F119" s="345" t="s">
        <v>222</v>
      </c>
      <c r="G119" s="346">
        <v>69</v>
      </c>
      <c r="H119" s="347" t="s">
        <v>50</v>
      </c>
      <c r="I119" s="199"/>
      <c r="J119" s="348"/>
      <c r="K119" s="349"/>
      <c r="L119" s="195"/>
    </row>
    <row r="120" spans="1:12" s="11" customFormat="1" ht="15" customHeight="1" x14ac:dyDescent="0.2">
      <c r="B120" s="341" t="s">
        <v>50</v>
      </c>
      <c r="C120" s="160" t="s">
        <v>465</v>
      </c>
      <c r="D120" s="132" t="s">
        <v>173</v>
      </c>
      <c r="E120" s="226" t="s">
        <v>134</v>
      </c>
      <c r="F120" s="39" t="s">
        <v>222</v>
      </c>
      <c r="G120" s="260">
        <v>69</v>
      </c>
      <c r="H120" s="347" t="s">
        <v>50</v>
      </c>
      <c r="I120" s="199"/>
      <c r="J120" s="102"/>
      <c r="K120" s="103"/>
      <c r="L120" s="195"/>
    </row>
    <row r="121" spans="1:12" s="11" customFormat="1" ht="15" customHeight="1" x14ac:dyDescent="0.2">
      <c r="B121" s="341" t="s">
        <v>50</v>
      </c>
      <c r="C121" s="160" t="s">
        <v>466</v>
      </c>
      <c r="D121" s="132" t="s">
        <v>467</v>
      </c>
      <c r="E121" s="226" t="s">
        <v>140</v>
      </c>
      <c r="F121" s="39" t="s">
        <v>222</v>
      </c>
      <c r="G121" s="260">
        <v>69</v>
      </c>
      <c r="H121" s="347" t="s">
        <v>50</v>
      </c>
      <c r="I121" s="199"/>
      <c r="J121" s="102"/>
      <c r="K121" s="103"/>
      <c r="L121" s="195"/>
    </row>
    <row r="122" spans="1:12" s="11" customFormat="1" ht="15" customHeight="1" x14ac:dyDescent="0.2">
      <c r="B122" s="341" t="s">
        <v>50</v>
      </c>
      <c r="C122" s="160" t="s">
        <v>468</v>
      </c>
      <c r="D122" s="132" t="s">
        <v>469</v>
      </c>
      <c r="E122" s="226" t="s">
        <v>125</v>
      </c>
      <c r="F122" s="39" t="s">
        <v>222</v>
      </c>
      <c r="G122" s="260">
        <v>42</v>
      </c>
      <c r="H122" s="347" t="s">
        <v>50</v>
      </c>
      <c r="I122" s="199"/>
      <c r="J122" s="102"/>
      <c r="K122" s="103"/>
      <c r="L122" s="195"/>
    </row>
    <row r="123" spans="1:12" s="11" customFormat="1" ht="15" customHeight="1" x14ac:dyDescent="0.2">
      <c r="B123" s="341" t="s">
        <v>50</v>
      </c>
      <c r="C123" s="160" t="s">
        <v>470</v>
      </c>
      <c r="D123" s="132" t="s">
        <v>157</v>
      </c>
      <c r="E123" s="226" t="s">
        <v>134</v>
      </c>
      <c r="F123" s="39" t="s">
        <v>222</v>
      </c>
      <c r="G123" s="260">
        <v>69</v>
      </c>
      <c r="H123" s="347" t="s">
        <v>50</v>
      </c>
      <c r="I123" s="199"/>
      <c r="J123" s="102"/>
      <c r="K123" s="103"/>
      <c r="L123" s="195"/>
    </row>
    <row r="124" spans="1:12" s="11" customFormat="1" ht="15" customHeight="1" thickBot="1" x14ac:dyDescent="0.25">
      <c r="B124" s="141"/>
      <c r="C124" s="46" t="s">
        <v>63</v>
      </c>
      <c r="D124" s="47" t="s">
        <v>63</v>
      </c>
      <c r="E124" s="48" t="s">
        <v>63</v>
      </c>
      <c r="F124" s="145" t="s">
        <v>63</v>
      </c>
      <c r="G124" s="146" t="s">
        <v>63</v>
      </c>
      <c r="H124" s="147"/>
      <c r="I124" s="200"/>
      <c r="J124" s="81" t="s">
        <v>63</v>
      </c>
      <c r="K124" s="82" t="s">
        <v>63</v>
      </c>
      <c r="L124" s="195"/>
    </row>
    <row r="125" spans="1:12" s="11" customFormat="1" ht="15" customHeight="1" x14ac:dyDescent="0.2">
      <c r="B125" s="432" t="s">
        <v>519</v>
      </c>
      <c r="C125" s="432"/>
      <c r="D125" s="432"/>
      <c r="E125" s="432"/>
      <c r="F125" s="432"/>
      <c r="G125" s="432"/>
      <c r="H125" s="432"/>
      <c r="I125" s="432"/>
      <c r="J125" s="432"/>
      <c r="K125" s="432"/>
      <c r="L125" s="88"/>
    </row>
    <row r="126" spans="1:12" ht="15" customHeight="1" x14ac:dyDescent="0.2">
      <c r="A126" s="9"/>
      <c r="B126" s="389"/>
      <c r="C126" s="389"/>
      <c r="D126" s="135"/>
      <c r="E126" s="135"/>
      <c r="F126" s="136"/>
      <c r="G126" s="136"/>
      <c r="H126" s="136"/>
      <c r="I126" s="361" t="s">
        <v>98</v>
      </c>
      <c r="J126" s="361"/>
      <c r="K126" s="361"/>
      <c r="L126" s="136"/>
    </row>
    <row r="127" spans="1:12" ht="15" customHeight="1" x14ac:dyDescent="0.2">
      <c r="B127" s="389"/>
      <c r="C127" s="389"/>
      <c r="D127" s="365" t="s">
        <v>0</v>
      </c>
      <c r="E127" s="365"/>
      <c r="F127" s="365"/>
      <c r="G127" s="365"/>
      <c r="H127" s="365"/>
      <c r="I127" s="361"/>
      <c r="J127" s="361"/>
      <c r="K127" s="361"/>
      <c r="L127" s="99"/>
    </row>
    <row r="128" spans="1:12" ht="15" customHeight="1" x14ac:dyDescent="0.2">
      <c r="B128" s="389"/>
      <c r="C128" s="389"/>
      <c r="D128" s="365"/>
      <c r="E128" s="365"/>
      <c r="F128" s="365"/>
      <c r="G128" s="365"/>
      <c r="H128" s="365"/>
      <c r="I128" s="361"/>
      <c r="J128" s="361"/>
      <c r="K128" s="361"/>
      <c r="L128" s="137"/>
    </row>
    <row r="129" spans="2:14" ht="15" customHeight="1" x14ac:dyDescent="0.2">
      <c r="B129" s="389"/>
      <c r="C129" s="389"/>
      <c r="D129" s="286"/>
      <c r="E129" s="286"/>
      <c r="F129" s="286"/>
      <c r="G129" s="286"/>
      <c r="H129" s="286"/>
      <c r="I129" s="361"/>
      <c r="J129" s="361"/>
      <c r="K129" s="361"/>
      <c r="L129" s="137"/>
    </row>
    <row r="130" spans="2:14" ht="15" customHeight="1" x14ac:dyDescent="0.2">
      <c r="B130" s="389"/>
      <c r="C130" s="389"/>
      <c r="D130" s="286"/>
      <c r="E130" s="286"/>
      <c r="F130" s="286"/>
      <c r="G130" s="286"/>
      <c r="H130" s="286"/>
      <c r="I130" s="361"/>
      <c r="J130" s="361"/>
      <c r="K130" s="361"/>
      <c r="L130" s="137"/>
    </row>
    <row r="131" spans="2:14" ht="15" customHeight="1" thickBot="1" x14ac:dyDescent="0.25">
      <c r="B131" s="389"/>
      <c r="C131" s="389"/>
      <c r="D131" s="63"/>
      <c r="E131" s="63"/>
      <c r="F131" s="63"/>
      <c r="G131" s="63"/>
      <c r="H131" s="63"/>
      <c r="I131" s="361"/>
      <c r="J131" s="361"/>
      <c r="K131" s="361"/>
      <c r="L131" s="137"/>
    </row>
    <row r="132" spans="2:14" ht="19.5" thickBot="1" x14ac:dyDescent="0.25">
      <c r="B132" s="389"/>
      <c r="C132" s="389"/>
      <c r="D132" s="363" t="s">
        <v>1</v>
      </c>
      <c r="E132" s="363"/>
      <c r="F132" s="367">
        <v>42441</v>
      </c>
      <c r="G132" s="367"/>
      <c r="H132" s="367"/>
      <c r="I132" s="361"/>
      <c r="J132" s="361"/>
      <c r="K132" s="361"/>
      <c r="L132" s="99"/>
    </row>
    <row r="133" spans="2:14" ht="16.5" customHeight="1" thickBot="1" x14ac:dyDescent="0.25">
      <c r="B133" s="390"/>
      <c r="C133" s="390"/>
      <c r="D133" s="248" t="str">
        <f>D8</f>
        <v xml:space="preserve">Club Org. : </v>
      </c>
      <c r="E133" s="363" t="s">
        <v>306</v>
      </c>
      <c r="F133" s="363"/>
      <c r="G133" s="363"/>
      <c r="H133" s="363"/>
      <c r="I133" s="362"/>
      <c r="J133" s="362"/>
      <c r="K133" s="362"/>
      <c r="L133" s="99"/>
    </row>
    <row r="134" spans="2:14" ht="19.5" thickBot="1" x14ac:dyDescent="0.25">
      <c r="B134" s="368" t="s">
        <v>62</v>
      </c>
      <c r="C134" s="368"/>
      <c r="D134" s="368"/>
      <c r="E134" s="397" t="s">
        <v>307</v>
      </c>
      <c r="F134" s="397"/>
      <c r="G134" s="397"/>
      <c r="H134" s="397"/>
      <c r="I134" s="397"/>
      <c r="J134" s="397"/>
      <c r="K134" s="397"/>
      <c r="L134" s="229"/>
    </row>
    <row r="135" spans="2:14" ht="8.25" customHeight="1" thickBot="1" x14ac:dyDescent="0.25">
      <c r="B135" s="63"/>
      <c r="C135" s="63"/>
      <c r="D135" s="63"/>
      <c r="E135" s="63"/>
      <c r="F135" s="63"/>
      <c r="G135" s="63"/>
      <c r="H135" s="63"/>
      <c r="I135" s="63"/>
      <c r="J135" s="98"/>
      <c r="K135" s="99"/>
      <c r="L135" s="99"/>
    </row>
    <row r="136" spans="2:14" ht="15" customHeight="1" thickBot="1" x14ac:dyDescent="0.25">
      <c r="B136" s="398" t="s">
        <v>13</v>
      </c>
      <c r="C136" s="399"/>
      <c r="D136" s="399"/>
      <c r="E136" s="60" t="str">
        <f>E11</f>
        <v>Nombre coureurs partant :</v>
      </c>
      <c r="F136" s="262">
        <v>50</v>
      </c>
      <c r="G136" s="61" t="s">
        <v>78</v>
      </c>
      <c r="H136" s="257" t="s">
        <v>479</v>
      </c>
      <c r="I136" s="386" t="s">
        <v>518</v>
      </c>
      <c r="J136" s="374" t="s">
        <v>60</v>
      </c>
      <c r="K136" s="375"/>
      <c r="L136" s="230"/>
      <c r="M136" s="411" t="s">
        <v>75</v>
      </c>
      <c r="N136" s="412"/>
    </row>
    <row r="137" spans="2:14" ht="13.5" thickBot="1" x14ac:dyDescent="0.25">
      <c r="B137" s="323" t="s">
        <v>94</v>
      </c>
      <c r="C137" s="169" t="s">
        <v>4</v>
      </c>
      <c r="D137" s="170" t="s">
        <v>5</v>
      </c>
      <c r="E137" s="170" t="s">
        <v>6</v>
      </c>
      <c r="F137" s="170" t="s">
        <v>7</v>
      </c>
      <c r="G137" s="171" t="s">
        <v>8</v>
      </c>
      <c r="H137" s="224" t="s">
        <v>64</v>
      </c>
      <c r="I137" s="387"/>
      <c r="J137" s="148" t="s">
        <v>12</v>
      </c>
      <c r="K137" s="149" t="s">
        <v>10</v>
      </c>
      <c r="L137" s="231"/>
      <c r="M137" s="384" t="s">
        <v>97</v>
      </c>
      <c r="N137" s="385"/>
    </row>
    <row r="138" spans="2:14" s="11" customFormat="1" ht="15" customHeight="1" x14ac:dyDescent="0.2">
      <c r="B138" s="54">
        <v>1</v>
      </c>
      <c r="C138" s="172" t="s">
        <v>100</v>
      </c>
      <c r="D138" s="173" t="s">
        <v>101</v>
      </c>
      <c r="E138" s="174" t="s">
        <v>102</v>
      </c>
      <c r="F138" s="174" t="s">
        <v>222</v>
      </c>
      <c r="G138" s="175">
        <v>69</v>
      </c>
      <c r="H138" s="115" t="s">
        <v>315</v>
      </c>
      <c r="I138" s="150">
        <v>12</v>
      </c>
      <c r="J138" s="151"/>
      <c r="K138" s="152"/>
      <c r="L138" s="195"/>
      <c r="M138" s="116">
        <v>1</v>
      </c>
      <c r="N138" s="117">
        <v>30</v>
      </c>
    </row>
    <row r="139" spans="2:14" s="11" customFormat="1" ht="15" customHeight="1" x14ac:dyDescent="0.2">
      <c r="B139" s="55">
        <v>2</v>
      </c>
      <c r="C139" s="40" t="s">
        <v>103</v>
      </c>
      <c r="D139" s="40" t="s">
        <v>104</v>
      </c>
      <c r="E139" s="39" t="s">
        <v>105</v>
      </c>
      <c r="F139" s="41" t="s">
        <v>222</v>
      </c>
      <c r="G139" s="41">
        <v>69</v>
      </c>
      <c r="H139" s="74" t="s">
        <v>329</v>
      </c>
      <c r="I139" s="153">
        <v>8</v>
      </c>
      <c r="J139" s="131"/>
      <c r="K139" s="154"/>
      <c r="L139" s="235"/>
      <c r="M139" s="121">
        <v>2</v>
      </c>
      <c r="N139" s="77">
        <v>26</v>
      </c>
    </row>
    <row r="140" spans="2:14" s="11" customFormat="1" ht="15" customHeight="1" x14ac:dyDescent="0.2">
      <c r="B140" s="55">
        <v>3</v>
      </c>
      <c r="C140" s="40" t="s">
        <v>106</v>
      </c>
      <c r="D140" s="40" t="s">
        <v>107</v>
      </c>
      <c r="E140" s="39" t="s">
        <v>108</v>
      </c>
      <c r="F140" s="41" t="s">
        <v>222</v>
      </c>
      <c r="G140" s="41">
        <v>69</v>
      </c>
      <c r="H140" s="74" t="s">
        <v>329</v>
      </c>
      <c r="I140" s="153">
        <v>6</v>
      </c>
      <c r="J140" s="131"/>
      <c r="K140" s="154"/>
      <c r="L140" s="235"/>
      <c r="M140" s="121">
        <v>3</v>
      </c>
      <c r="N140" s="77">
        <v>22</v>
      </c>
    </row>
    <row r="141" spans="2:14" s="11" customFormat="1" ht="15" customHeight="1" x14ac:dyDescent="0.2">
      <c r="B141" s="55">
        <v>4</v>
      </c>
      <c r="C141" s="40" t="s">
        <v>109</v>
      </c>
      <c r="D141" s="40" t="s">
        <v>110</v>
      </c>
      <c r="E141" s="39" t="s">
        <v>111</v>
      </c>
      <c r="F141" s="39" t="s">
        <v>222</v>
      </c>
      <c r="G141" s="41">
        <v>69</v>
      </c>
      <c r="H141" s="74" t="s">
        <v>329</v>
      </c>
      <c r="I141" s="153">
        <v>4</v>
      </c>
      <c r="J141" s="140"/>
      <c r="K141" s="77"/>
      <c r="L141" s="235"/>
      <c r="M141" s="121">
        <v>4</v>
      </c>
      <c r="N141" s="77">
        <v>18</v>
      </c>
    </row>
    <row r="142" spans="2:14" s="11" customFormat="1" ht="15" customHeight="1" thickBot="1" x14ac:dyDescent="0.25">
      <c r="B142" s="56">
        <v>5</v>
      </c>
      <c r="C142" s="40" t="s">
        <v>112</v>
      </c>
      <c r="D142" s="40" t="s">
        <v>113</v>
      </c>
      <c r="E142" s="176" t="s">
        <v>114</v>
      </c>
      <c r="F142" s="177" t="s">
        <v>222</v>
      </c>
      <c r="G142" s="177">
        <v>71</v>
      </c>
      <c r="H142" s="74" t="s">
        <v>329</v>
      </c>
      <c r="I142" s="155"/>
      <c r="J142" s="156"/>
      <c r="K142" s="157"/>
      <c r="L142" s="195"/>
      <c r="M142" s="102">
        <v>5</v>
      </c>
      <c r="N142" s="103">
        <v>16</v>
      </c>
    </row>
    <row r="143" spans="2:14" s="11" customFormat="1" ht="15" customHeight="1" x14ac:dyDescent="0.2">
      <c r="B143" s="158">
        <v>6</v>
      </c>
      <c r="C143" s="172" t="s">
        <v>115</v>
      </c>
      <c r="D143" s="173" t="s">
        <v>116</v>
      </c>
      <c r="E143" s="178" t="s">
        <v>117</v>
      </c>
      <c r="F143" s="178" t="s">
        <v>222</v>
      </c>
      <c r="G143" s="179">
        <v>69</v>
      </c>
      <c r="H143" s="74" t="s">
        <v>329</v>
      </c>
      <c r="I143" s="201"/>
      <c r="J143" s="151"/>
      <c r="K143" s="152"/>
      <c r="L143" s="195"/>
      <c r="M143" s="76">
        <v>6</v>
      </c>
      <c r="N143" s="77">
        <v>14</v>
      </c>
    </row>
    <row r="144" spans="2:14" s="11" customFormat="1" ht="15" customHeight="1" x14ac:dyDescent="0.2">
      <c r="B144" s="58">
        <v>7</v>
      </c>
      <c r="C144" s="40" t="s">
        <v>118</v>
      </c>
      <c r="D144" s="40" t="s">
        <v>119</v>
      </c>
      <c r="E144" s="39" t="s">
        <v>117</v>
      </c>
      <c r="F144" s="41" t="s">
        <v>222</v>
      </c>
      <c r="G144" s="180">
        <v>69</v>
      </c>
      <c r="H144" s="74" t="s">
        <v>329</v>
      </c>
      <c r="I144" s="202"/>
      <c r="J144" s="121"/>
      <c r="K144" s="77"/>
      <c r="L144" s="236"/>
      <c r="M144" s="76">
        <v>7</v>
      </c>
      <c r="N144" s="77">
        <v>12</v>
      </c>
    </row>
    <row r="145" spans="2:14" s="11" customFormat="1" ht="15" customHeight="1" x14ac:dyDescent="0.2">
      <c r="B145" s="58">
        <v>8</v>
      </c>
      <c r="C145" s="50" t="s">
        <v>120</v>
      </c>
      <c r="D145" s="50" t="s">
        <v>121</v>
      </c>
      <c r="E145" s="39" t="s">
        <v>122</v>
      </c>
      <c r="F145" s="39" t="s">
        <v>222</v>
      </c>
      <c r="G145" s="41">
        <v>74</v>
      </c>
      <c r="H145" s="74" t="s">
        <v>329</v>
      </c>
      <c r="I145" s="202"/>
      <c r="J145" s="159"/>
      <c r="K145" s="77"/>
      <c r="L145" s="236"/>
      <c r="M145" s="76">
        <v>8</v>
      </c>
      <c r="N145" s="77">
        <v>10</v>
      </c>
    </row>
    <row r="146" spans="2:14" s="11" customFormat="1" ht="15" customHeight="1" x14ac:dyDescent="0.2">
      <c r="B146" s="58">
        <v>9</v>
      </c>
      <c r="C146" s="118" t="s">
        <v>123</v>
      </c>
      <c r="D146" s="119" t="s">
        <v>124</v>
      </c>
      <c r="E146" s="44" t="s">
        <v>125</v>
      </c>
      <c r="F146" s="44" t="s">
        <v>222</v>
      </c>
      <c r="G146" s="45">
        <v>42</v>
      </c>
      <c r="H146" s="74" t="s">
        <v>329</v>
      </c>
      <c r="I146" s="202"/>
      <c r="J146" s="121"/>
      <c r="K146" s="77"/>
      <c r="L146" s="236"/>
      <c r="M146" s="76">
        <v>9</v>
      </c>
      <c r="N146" s="77">
        <v>9</v>
      </c>
    </row>
    <row r="147" spans="2:14" s="11" customFormat="1" ht="15" customHeight="1" x14ac:dyDescent="0.2">
      <c r="B147" s="58">
        <v>10</v>
      </c>
      <c r="C147" s="40" t="s">
        <v>126</v>
      </c>
      <c r="D147" s="40" t="s">
        <v>127</v>
      </c>
      <c r="E147" s="39" t="s">
        <v>128</v>
      </c>
      <c r="F147" s="39" t="s">
        <v>222</v>
      </c>
      <c r="G147" s="51">
        <v>69</v>
      </c>
      <c r="H147" s="74" t="s">
        <v>329</v>
      </c>
      <c r="I147" s="202"/>
      <c r="J147" s="121"/>
      <c r="K147" s="154"/>
      <c r="L147" s="236"/>
      <c r="M147" s="76">
        <v>10</v>
      </c>
      <c r="N147" s="77">
        <v>8</v>
      </c>
    </row>
    <row r="148" spans="2:14" s="11" customFormat="1" ht="15" customHeight="1" x14ac:dyDescent="0.2">
      <c r="B148" s="58">
        <v>11</v>
      </c>
      <c r="C148" s="40" t="s">
        <v>129</v>
      </c>
      <c r="D148" s="40" t="s">
        <v>130</v>
      </c>
      <c r="E148" s="39" t="s">
        <v>131</v>
      </c>
      <c r="F148" s="39" t="s">
        <v>222</v>
      </c>
      <c r="G148" s="41">
        <v>69</v>
      </c>
      <c r="H148" s="74" t="s">
        <v>329</v>
      </c>
      <c r="I148" s="202"/>
      <c r="J148" s="121"/>
      <c r="K148" s="154"/>
      <c r="L148" s="236"/>
      <c r="M148" s="76">
        <v>11</v>
      </c>
      <c r="N148" s="77">
        <v>7</v>
      </c>
    </row>
    <row r="149" spans="2:14" s="11" customFormat="1" ht="15" customHeight="1" x14ac:dyDescent="0.2">
      <c r="B149" s="58">
        <v>12</v>
      </c>
      <c r="C149" s="40" t="s">
        <v>132</v>
      </c>
      <c r="D149" s="40" t="s">
        <v>133</v>
      </c>
      <c r="E149" s="39" t="s">
        <v>134</v>
      </c>
      <c r="F149" s="39" t="s">
        <v>222</v>
      </c>
      <c r="G149" s="51">
        <v>69</v>
      </c>
      <c r="H149" s="74" t="s">
        <v>329</v>
      </c>
      <c r="I149" s="202"/>
      <c r="J149" s="121"/>
      <c r="K149" s="77"/>
      <c r="L149" s="236"/>
      <c r="M149" s="76">
        <v>12</v>
      </c>
      <c r="N149" s="77">
        <v>6</v>
      </c>
    </row>
    <row r="150" spans="2:14" s="11" customFormat="1" ht="15" customHeight="1" x14ac:dyDescent="0.2">
      <c r="B150" s="58">
        <v>13</v>
      </c>
      <c r="C150" s="50" t="s">
        <v>135</v>
      </c>
      <c r="D150" s="50" t="s">
        <v>136</v>
      </c>
      <c r="E150" s="39" t="s">
        <v>137</v>
      </c>
      <c r="F150" s="39" t="s">
        <v>222</v>
      </c>
      <c r="G150" s="41">
        <v>73</v>
      </c>
      <c r="H150" s="74" t="s">
        <v>329</v>
      </c>
      <c r="I150" s="202"/>
      <c r="J150" s="76"/>
      <c r="K150" s="77"/>
      <c r="L150" s="236"/>
      <c r="M150" s="76">
        <v>13</v>
      </c>
      <c r="N150" s="77">
        <v>5</v>
      </c>
    </row>
    <row r="151" spans="2:14" s="11" customFormat="1" ht="15" customHeight="1" x14ac:dyDescent="0.2">
      <c r="B151" s="58">
        <v>14</v>
      </c>
      <c r="C151" s="40" t="s">
        <v>138</v>
      </c>
      <c r="D151" s="40" t="s">
        <v>139</v>
      </c>
      <c r="E151" s="39" t="s">
        <v>140</v>
      </c>
      <c r="F151" s="39" t="s">
        <v>222</v>
      </c>
      <c r="G151" s="41">
        <v>69</v>
      </c>
      <c r="H151" s="74" t="s">
        <v>329</v>
      </c>
      <c r="I151" s="202"/>
      <c r="J151" s="76"/>
      <c r="K151" s="77"/>
      <c r="L151" s="236"/>
      <c r="M151" s="324" t="s">
        <v>95</v>
      </c>
      <c r="N151" s="249">
        <v>4</v>
      </c>
    </row>
    <row r="152" spans="2:14" s="11" customFormat="1" ht="15" customHeight="1" x14ac:dyDescent="0.2">
      <c r="B152" s="58">
        <v>15</v>
      </c>
      <c r="C152" s="118" t="s">
        <v>141</v>
      </c>
      <c r="D152" s="119" t="s">
        <v>142</v>
      </c>
      <c r="E152" s="44" t="s">
        <v>143</v>
      </c>
      <c r="F152" s="39" t="s">
        <v>222</v>
      </c>
      <c r="G152" s="41">
        <v>69</v>
      </c>
      <c r="H152" s="74" t="s">
        <v>329</v>
      </c>
      <c r="I152" s="202"/>
      <c r="J152" s="121"/>
      <c r="K152" s="154"/>
      <c r="L152" s="236"/>
      <c r="M152" s="250" t="s">
        <v>95</v>
      </c>
      <c r="N152" s="249">
        <v>4</v>
      </c>
    </row>
    <row r="153" spans="2:14" s="11" customFormat="1" ht="15" customHeight="1" thickBot="1" x14ac:dyDescent="0.25">
      <c r="B153" s="58">
        <v>16</v>
      </c>
      <c r="C153" s="118" t="s">
        <v>144</v>
      </c>
      <c r="D153" s="119" t="s">
        <v>145</v>
      </c>
      <c r="E153" s="39" t="s">
        <v>117</v>
      </c>
      <c r="F153" s="41" t="s">
        <v>222</v>
      </c>
      <c r="G153" s="41">
        <v>69</v>
      </c>
      <c r="H153" s="74" t="s">
        <v>329</v>
      </c>
      <c r="I153" s="202"/>
      <c r="J153" s="121"/>
      <c r="K153" s="154"/>
      <c r="L153" s="195"/>
      <c r="M153" s="325" t="s">
        <v>96</v>
      </c>
      <c r="N153" s="326">
        <v>13</v>
      </c>
    </row>
    <row r="154" spans="2:14" s="11" customFormat="1" ht="15" customHeight="1" x14ac:dyDescent="0.2">
      <c r="B154" s="58">
        <v>17</v>
      </c>
      <c r="C154" s="160" t="s">
        <v>146</v>
      </c>
      <c r="D154" s="132" t="s">
        <v>107</v>
      </c>
      <c r="E154" s="39" t="s">
        <v>147</v>
      </c>
      <c r="F154" s="39" t="s">
        <v>222</v>
      </c>
      <c r="G154" s="41">
        <v>69</v>
      </c>
      <c r="H154" s="74" t="s">
        <v>329</v>
      </c>
      <c r="I154" s="202"/>
      <c r="J154" s="121"/>
      <c r="K154" s="154"/>
      <c r="L154" s="195"/>
    </row>
    <row r="155" spans="2:14" s="11" customFormat="1" ht="15" customHeight="1" x14ac:dyDescent="0.2">
      <c r="B155" s="58">
        <v>18</v>
      </c>
      <c r="C155" s="118" t="s">
        <v>148</v>
      </c>
      <c r="D155" s="119" t="s">
        <v>149</v>
      </c>
      <c r="E155" s="39" t="s">
        <v>150</v>
      </c>
      <c r="F155" s="39" t="s">
        <v>222</v>
      </c>
      <c r="G155" s="41">
        <v>71</v>
      </c>
      <c r="H155" s="74" t="s">
        <v>329</v>
      </c>
      <c r="I155" s="202"/>
      <c r="J155" s="121"/>
      <c r="K155" s="154"/>
      <c r="L155" s="195"/>
    </row>
    <row r="156" spans="2:14" s="11" customFormat="1" ht="15" customHeight="1" x14ac:dyDescent="0.2">
      <c r="B156" s="58">
        <v>19</v>
      </c>
      <c r="C156" s="118" t="s">
        <v>151</v>
      </c>
      <c r="D156" s="119" t="s">
        <v>152</v>
      </c>
      <c r="E156" s="39" t="s">
        <v>153</v>
      </c>
      <c r="F156" s="39" t="s">
        <v>222</v>
      </c>
      <c r="G156" s="41">
        <v>69</v>
      </c>
      <c r="H156" s="74" t="s">
        <v>329</v>
      </c>
      <c r="I156" s="202"/>
      <c r="J156" s="121"/>
      <c r="K156" s="154"/>
      <c r="L156" s="195"/>
    </row>
    <row r="157" spans="2:14" s="11" customFormat="1" ht="15" customHeight="1" x14ac:dyDescent="0.2">
      <c r="B157" s="58">
        <v>20</v>
      </c>
      <c r="C157" s="40" t="s">
        <v>154</v>
      </c>
      <c r="D157" s="40" t="s">
        <v>107</v>
      </c>
      <c r="E157" s="39" t="s">
        <v>155</v>
      </c>
      <c r="F157" s="39" t="s">
        <v>222</v>
      </c>
      <c r="G157" s="51">
        <v>69</v>
      </c>
      <c r="H157" s="74" t="s">
        <v>329</v>
      </c>
      <c r="I157" s="202"/>
      <c r="J157" s="121"/>
      <c r="K157" s="154"/>
      <c r="L157" s="195"/>
    </row>
    <row r="158" spans="2:14" s="11" customFormat="1" ht="15" customHeight="1" x14ac:dyDescent="0.2">
      <c r="B158" s="58">
        <v>21</v>
      </c>
      <c r="C158" s="50" t="s">
        <v>156</v>
      </c>
      <c r="D158" s="181" t="s">
        <v>157</v>
      </c>
      <c r="E158" s="182" t="s">
        <v>158</v>
      </c>
      <c r="F158" s="182" t="s">
        <v>222</v>
      </c>
      <c r="G158" s="183">
        <v>42</v>
      </c>
      <c r="H158" s="74" t="s">
        <v>329</v>
      </c>
      <c r="I158" s="202"/>
      <c r="J158" s="121"/>
      <c r="K158" s="154"/>
      <c r="L158" s="195"/>
    </row>
    <row r="159" spans="2:14" s="11" customFormat="1" ht="15" customHeight="1" x14ac:dyDescent="0.2">
      <c r="B159" s="58">
        <v>22</v>
      </c>
      <c r="C159" s="50" t="s">
        <v>159</v>
      </c>
      <c r="D159" s="181" t="s">
        <v>160</v>
      </c>
      <c r="E159" s="182" t="s">
        <v>161</v>
      </c>
      <c r="F159" s="182" t="s">
        <v>222</v>
      </c>
      <c r="G159" s="183">
        <v>69</v>
      </c>
      <c r="H159" s="74" t="s">
        <v>329</v>
      </c>
      <c r="I159" s="202"/>
      <c r="J159" s="121"/>
      <c r="K159" s="154"/>
      <c r="L159" s="195"/>
    </row>
    <row r="160" spans="2:14" s="11" customFormat="1" ht="15" customHeight="1" x14ac:dyDescent="0.2">
      <c r="B160" s="58">
        <v>23</v>
      </c>
      <c r="C160" s="40" t="s">
        <v>162</v>
      </c>
      <c r="D160" s="184" t="s">
        <v>163</v>
      </c>
      <c r="E160" s="182" t="s">
        <v>164</v>
      </c>
      <c r="F160" s="182" t="s">
        <v>223</v>
      </c>
      <c r="G160" s="185">
        <v>71</v>
      </c>
      <c r="H160" s="74" t="s">
        <v>329</v>
      </c>
      <c r="I160" s="202"/>
      <c r="J160" s="121"/>
      <c r="K160" s="154"/>
      <c r="L160" s="195"/>
    </row>
    <row r="161" spans="2:12" s="11" customFormat="1" ht="15" customHeight="1" x14ac:dyDescent="0.2">
      <c r="B161" s="58">
        <v>24</v>
      </c>
      <c r="C161" s="40" t="s">
        <v>165</v>
      </c>
      <c r="D161" s="184" t="s">
        <v>166</v>
      </c>
      <c r="E161" s="182" t="s">
        <v>161</v>
      </c>
      <c r="F161" s="182" t="s">
        <v>222</v>
      </c>
      <c r="G161" s="185">
        <v>69</v>
      </c>
      <c r="H161" s="74" t="s">
        <v>329</v>
      </c>
      <c r="I161" s="202"/>
      <c r="J161" s="121"/>
      <c r="K161" s="154"/>
      <c r="L161" s="195"/>
    </row>
    <row r="162" spans="2:12" s="11" customFormat="1" ht="15" customHeight="1" x14ac:dyDescent="0.2">
      <c r="B162" s="58">
        <v>25</v>
      </c>
      <c r="C162" s="40" t="s">
        <v>167</v>
      </c>
      <c r="D162" s="184" t="s">
        <v>168</v>
      </c>
      <c r="E162" s="182" t="s">
        <v>169</v>
      </c>
      <c r="F162" s="182" t="s">
        <v>222</v>
      </c>
      <c r="G162" s="185">
        <v>69</v>
      </c>
      <c r="H162" s="74" t="s">
        <v>329</v>
      </c>
      <c r="I162" s="202"/>
      <c r="J162" s="121"/>
      <c r="K162" s="154"/>
      <c r="L162" s="195"/>
    </row>
    <row r="163" spans="2:12" s="11" customFormat="1" ht="15" customHeight="1" x14ac:dyDescent="0.2">
      <c r="B163" s="58">
        <v>26</v>
      </c>
      <c r="C163" s="50" t="s">
        <v>170</v>
      </c>
      <c r="D163" s="181" t="s">
        <v>171</v>
      </c>
      <c r="E163" s="182" t="s">
        <v>153</v>
      </c>
      <c r="F163" s="182" t="s">
        <v>222</v>
      </c>
      <c r="G163" s="183">
        <v>69</v>
      </c>
      <c r="H163" s="74" t="s">
        <v>329</v>
      </c>
      <c r="I163" s="202"/>
      <c r="J163" s="121"/>
      <c r="K163" s="154"/>
      <c r="L163" s="195"/>
    </row>
    <row r="164" spans="2:12" s="11" customFormat="1" ht="15" customHeight="1" x14ac:dyDescent="0.2">
      <c r="B164" s="58">
        <v>27</v>
      </c>
      <c r="C164" s="40" t="s">
        <v>172</v>
      </c>
      <c r="D164" s="184" t="s">
        <v>173</v>
      </c>
      <c r="E164" s="182" t="s">
        <v>117</v>
      </c>
      <c r="F164" s="182" t="s">
        <v>222</v>
      </c>
      <c r="G164" s="185">
        <v>69</v>
      </c>
      <c r="H164" s="74" t="s">
        <v>329</v>
      </c>
      <c r="I164" s="202"/>
      <c r="J164" s="121"/>
      <c r="K164" s="154"/>
      <c r="L164" s="195"/>
    </row>
    <row r="165" spans="2:12" s="11" customFormat="1" ht="15" customHeight="1" x14ac:dyDescent="0.2">
      <c r="B165" s="58">
        <v>28</v>
      </c>
      <c r="C165" s="40" t="s">
        <v>174</v>
      </c>
      <c r="D165" s="184" t="s">
        <v>175</v>
      </c>
      <c r="E165" s="182" t="s">
        <v>176</v>
      </c>
      <c r="F165" s="182" t="s">
        <v>222</v>
      </c>
      <c r="G165" s="183">
        <v>69</v>
      </c>
      <c r="H165" s="74" t="s">
        <v>329</v>
      </c>
      <c r="I165" s="202"/>
      <c r="J165" s="121"/>
      <c r="K165" s="154"/>
      <c r="L165" s="195"/>
    </row>
    <row r="166" spans="2:12" s="11" customFormat="1" ht="15" customHeight="1" x14ac:dyDescent="0.2">
      <c r="B166" s="58">
        <v>29</v>
      </c>
      <c r="C166" s="50" t="s">
        <v>177</v>
      </c>
      <c r="D166" s="181" t="s">
        <v>178</v>
      </c>
      <c r="E166" s="182" t="s">
        <v>179</v>
      </c>
      <c r="F166" s="182" t="s">
        <v>222</v>
      </c>
      <c r="G166" s="183">
        <v>69</v>
      </c>
      <c r="H166" s="74" t="s">
        <v>329</v>
      </c>
      <c r="I166" s="202"/>
      <c r="J166" s="121"/>
      <c r="K166" s="154"/>
      <c r="L166" s="195"/>
    </row>
    <row r="167" spans="2:12" s="11" customFormat="1" ht="15" customHeight="1" x14ac:dyDescent="0.2">
      <c r="B167" s="58">
        <v>30</v>
      </c>
      <c r="C167" s="118" t="s">
        <v>180</v>
      </c>
      <c r="D167" s="119" t="s">
        <v>181</v>
      </c>
      <c r="E167" s="44" t="s">
        <v>182</v>
      </c>
      <c r="F167" s="44" t="s">
        <v>222</v>
      </c>
      <c r="G167" s="45">
        <v>69</v>
      </c>
      <c r="H167" s="74" t="s">
        <v>329</v>
      </c>
      <c r="I167" s="202"/>
      <c r="J167" s="121"/>
      <c r="K167" s="154"/>
      <c r="L167" s="195"/>
    </row>
    <row r="168" spans="2:12" s="11" customFormat="1" ht="15" customHeight="1" x14ac:dyDescent="0.2">
      <c r="B168" s="58">
        <v>31</v>
      </c>
      <c r="C168" s="119" t="s">
        <v>183</v>
      </c>
      <c r="D168" s="119" t="s">
        <v>184</v>
      </c>
      <c r="E168" s="44" t="s">
        <v>185</v>
      </c>
      <c r="F168" s="44" t="s">
        <v>222</v>
      </c>
      <c r="G168" s="44">
        <v>71</v>
      </c>
      <c r="H168" s="74" t="s">
        <v>329</v>
      </c>
      <c r="I168" s="202"/>
      <c r="J168" s="121"/>
      <c r="K168" s="154"/>
      <c r="L168" s="195"/>
    </row>
    <row r="169" spans="2:12" s="11" customFormat="1" ht="15" customHeight="1" x14ac:dyDescent="0.2">
      <c r="B169" s="58">
        <v>32</v>
      </c>
      <c r="C169" s="119" t="s">
        <v>186</v>
      </c>
      <c r="D169" s="119" t="s">
        <v>187</v>
      </c>
      <c r="E169" s="44" t="s">
        <v>131</v>
      </c>
      <c r="F169" s="44" t="s">
        <v>222</v>
      </c>
      <c r="G169" s="44">
        <v>69</v>
      </c>
      <c r="H169" s="74" t="s">
        <v>329</v>
      </c>
      <c r="I169" s="202"/>
      <c r="J169" s="121"/>
      <c r="K169" s="154"/>
      <c r="L169" s="195"/>
    </row>
    <row r="170" spans="2:12" s="11" customFormat="1" ht="15" customHeight="1" x14ac:dyDescent="0.2">
      <c r="B170" s="58">
        <v>33</v>
      </c>
      <c r="C170" s="119" t="s">
        <v>188</v>
      </c>
      <c r="D170" s="119" t="s">
        <v>189</v>
      </c>
      <c r="E170" s="44" t="s">
        <v>131</v>
      </c>
      <c r="F170" s="44" t="s">
        <v>222</v>
      </c>
      <c r="G170" s="44">
        <v>69</v>
      </c>
      <c r="H170" s="74" t="s">
        <v>329</v>
      </c>
      <c r="I170" s="202"/>
      <c r="J170" s="121"/>
      <c r="K170" s="154"/>
      <c r="L170" s="195"/>
    </row>
    <row r="171" spans="2:12" s="11" customFormat="1" ht="15" customHeight="1" x14ac:dyDescent="0.2">
      <c r="B171" s="58" t="s">
        <v>50</v>
      </c>
      <c r="C171" s="264" t="s">
        <v>190</v>
      </c>
      <c r="D171" s="264" t="s">
        <v>191</v>
      </c>
      <c r="E171" s="265" t="s">
        <v>192</v>
      </c>
      <c r="F171" s="265" t="s">
        <v>222</v>
      </c>
      <c r="G171" s="265">
        <v>69</v>
      </c>
      <c r="H171" s="74" t="s">
        <v>50</v>
      </c>
      <c r="I171" s="202"/>
      <c r="J171" s="121"/>
      <c r="K171" s="154"/>
      <c r="L171" s="195"/>
    </row>
    <row r="172" spans="2:12" s="11" customFormat="1" ht="15" customHeight="1" x14ac:dyDescent="0.2">
      <c r="B172" s="58" t="s">
        <v>50</v>
      </c>
      <c r="C172" s="266" t="s">
        <v>193</v>
      </c>
      <c r="D172" s="130" t="s">
        <v>63</v>
      </c>
      <c r="E172" s="41" t="s">
        <v>194</v>
      </c>
      <c r="F172" s="41" t="s">
        <v>222</v>
      </c>
      <c r="G172" s="267">
        <v>69</v>
      </c>
      <c r="H172" s="74" t="s">
        <v>50</v>
      </c>
      <c r="I172" s="202"/>
      <c r="J172" s="121"/>
      <c r="K172" s="154"/>
      <c r="L172" s="195"/>
    </row>
    <row r="173" spans="2:12" s="11" customFormat="1" ht="15" customHeight="1" x14ac:dyDescent="0.2">
      <c r="B173" s="58" t="s">
        <v>50</v>
      </c>
      <c r="C173" s="181" t="s">
        <v>195</v>
      </c>
      <c r="D173" s="181" t="s">
        <v>107</v>
      </c>
      <c r="E173" s="182" t="s">
        <v>196</v>
      </c>
      <c r="F173" s="182" t="s">
        <v>222</v>
      </c>
      <c r="G173" s="183">
        <v>69</v>
      </c>
      <c r="H173" s="74" t="s">
        <v>50</v>
      </c>
      <c r="I173" s="202"/>
      <c r="J173" s="121"/>
      <c r="K173" s="154"/>
      <c r="L173" s="195"/>
    </row>
    <row r="174" spans="2:12" s="11" customFormat="1" ht="15" customHeight="1" x14ac:dyDescent="0.2">
      <c r="B174" s="58" t="s">
        <v>50</v>
      </c>
      <c r="C174" s="189" t="s">
        <v>197</v>
      </c>
      <c r="D174" s="191" t="s">
        <v>157</v>
      </c>
      <c r="E174" s="39" t="s">
        <v>198</v>
      </c>
      <c r="F174" s="39" t="s">
        <v>222</v>
      </c>
      <c r="G174" s="41">
        <v>71</v>
      </c>
      <c r="H174" s="74" t="s">
        <v>50</v>
      </c>
      <c r="I174" s="202"/>
      <c r="J174" s="121"/>
      <c r="K174" s="154"/>
      <c r="L174" s="195"/>
    </row>
    <row r="175" spans="2:12" s="11" customFormat="1" ht="15" customHeight="1" x14ac:dyDescent="0.2">
      <c r="B175" s="58" t="s">
        <v>50</v>
      </c>
      <c r="C175" s="190" t="s">
        <v>199</v>
      </c>
      <c r="D175" s="190" t="s">
        <v>200</v>
      </c>
      <c r="E175" s="182" t="s">
        <v>201</v>
      </c>
      <c r="F175" s="182" t="s">
        <v>222</v>
      </c>
      <c r="G175" s="183">
        <v>69</v>
      </c>
      <c r="H175" s="74" t="s">
        <v>50</v>
      </c>
      <c r="I175" s="202"/>
      <c r="J175" s="121"/>
      <c r="K175" s="154"/>
      <c r="L175" s="195"/>
    </row>
    <row r="176" spans="2:12" s="11" customFormat="1" ht="15" customHeight="1" x14ac:dyDescent="0.2">
      <c r="B176" s="58" t="s">
        <v>50</v>
      </c>
      <c r="C176" s="119" t="s">
        <v>202</v>
      </c>
      <c r="D176" s="119" t="s">
        <v>203</v>
      </c>
      <c r="E176" s="186" t="s">
        <v>204</v>
      </c>
      <c r="F176" s="187" t="s">
        <v>222</v>
      </c>
      <c r="G176" s="188">
        <v>69</v>
      </c>
      <c r="H176" s="74" t="s">
        <v>50</v>
      </c>
      <c r="I176" s="202"/>
      <c r="J176" s="121"/>
      <c r="K176" s="154"/>
      <c r="L176" s="195"/>
    </row>
    <row r="177" spans="2:12" s="11" customFormat="1" ht="15" customHeight="1" x14ac:dyDescent="0.2">
      <c r="B177" s="58" t="s">
        <v>50</v>
      </c>
      <c r="C177" s="335" t="s">
        <v>205</v>
      </c>
      <c r="D177" s="335" t="s">
        <v>206</v>
      </c>
      <c r="E177" s="336" t="s">
        <v>179</v>
      </c>
      <c r="F177" s="337" t="s">
        <v>222</v>
      </c>
      <c r="G177" s="338">
        <v>69</v>
      </c>
      <c r="H177" s="74" t="s">
        <v>50</v>
      </c>
      <c r="I177" s="202"/>
      <c r="J177" s="339"/>
      <c r="K177" s="340"/>
      <c r="L177" s="195"/>
    </row>
    <row r="178" spans="2:12" s="11" customFormat="1" ht="15" customHeight="1" x14ac:dyDescent="0.2">
      <c r="B178" s="58" t="s">
        <v>50</v>
      </c>
      <c r="C178" s="335" t="s">
        <v>207</v>
      </c>
      <c r="D178" s="335" t="s">
        <v>208</v>
      </c>
      <c r="E178" s="336" t="s">
        <v>140</v>
      </c>
      <c r="F178" s="337" t="s">
        <v>222</v>
      </c>
      <c r="G178" s="338">
        <v>69</v>
      </c>
      <c r="H178" s="74" t="s">
        <v>50</v>
      </c>
      <c r="I178" s="202"/>
      <c r="J178" s="339"/>
      <c r="K178" s="340"/>
      <c r="L178" s="195"/>
    </row>
    <row r="179" spans="2:12" s="11" customFormat="1" ht="15" customHeight="1" x14ac:dyDescent="0.2">
      <c r="B179" s="58" t="s">
        <v>50</v>
      </c>
      <c r="C179" s="335" t="s">
        <v>209</v>
      </c>
      <c r="D179" s="335" t="s">
        <v>107</v>
      </c>
      <c r="E179" s="336" t="s">
        <v>210</v>
      </c>
      <c r="F179" s="337" t="s">
        <v>222</v>
      </c>
      <c r="G179" s="338">
        <v>74</v>
      </c>
      <c r="H179" s="74" t="s">
        <v>50</v>
      </c>
      <c r="I179" s="202"/>
      <c r="J179" s="339"/>
      <c r="K179" s="340"/>
      <c r="L179" s="195"/>
    </row>
    <row r="180" spans="2:12" s="11" customFormat="1" ht="15" customHeight="1" x14ac:dyDescent="0.2">
      <c r="B180" s="58" t="s">
        <v>50</v>
      </c>
      <c r="C180" s="335" t="s">
        <v>211</v>
      </c>
      <c r="D180" s="335" t="s">
        <v>212</v>
      </c>
      <c r="E180" s="336" t="s">
        <v>213</v>
      </c>
      <c r="F180" s="337" t="s">
        <v>222</v>
      </c>
      <c r="G180" s="338">
        <v>1</v>
      </c>
      <c r="H180" s="74" t="s">
        <v>50</v>
      </c>
      <c r="I180" s="202"/>
      <c r="J180" s="339"/>
      <c r="K180" s="340"/>
      <c r="L180" s="195"/>
    </row>
    <row r="181" spans="2:12" s="11" customFormat="1" ht="15" customHeight="1" x14ac:dyDescent="0.2">
      <c r="B181" s="58" t="s">
        <v>50</v>
      </c>
      <c r="C181" s="335" t="s">
        <v>214</v>
      </c>
      <c r="D181" s="335" t="s">
        <v>215</v>
      </c>
      <c r="E181" s="336" t="s">
        <v>179</v>
      </c>
      <c r="F181" s="337" t="s">
        <v>222</v>
      </c>
      <c r="G181" s="338">
        <v>69</v>
      </c>
      <c r="H181" s="74" t="s">
        <v>50</v>
      </c>
      <c r="I181" s="202"/>
      <c r="J181" s="339"/>
      <c r="K181" s="340"/>
      <c r="L181" s="195"/>
    </row>
    <row r="182" spans="2:12" s="11" customFormat="1" ht="15" customHeight="1" x14ac:dyDescent="0.2">
      <c r="B182" s="58" t="s">
        <v>50</v>
      </c>
      <c r="C182" s="335" t="s">
        <v>216</v>
      </c>
      <c r="D182" s="335" t="s">
        <v>217</v>
      </c>
      <c r="E182" s="336" t="s">
        <v>218</v>
      </c>
      <c r="F182" s="337" t="s">
        <v>223</v>
      </c>
      <c r="G182" s="338">
        <v>38</v>
      </c>
      <c r="H182" s="74" t="s">
        <v>50</v>
      </c>
      <c r="I182" s="202"/>
      <c r="J182" s="339"/>
      <c r="K182" s="340"/>
      <c r="L182" s="195"/>
    </row>
    <row r="183" spans="2:12" s="11" customFormat="1" ht="15" customHeight="1" x14ac:dyDescent="0.2">
      <c r="B183" s="58" t="s">
        <v>50</v>
      </c>
      <c r="C183" s="335" t="s">
        <v>219</v>
      </c>
      <c r="D183" s="335" t="s">
        <v>220</v>
      </c>
      <c r="E183" s="336" t="s">
        <v>221</v>
      </c>
      <c r="F183" s="337" t="s">
        <v>223</v>
      </c>
      <c r="G183" s="338">
        <v>38</v>
      </c>
      <c r="H183" s="74" t="s">
        <v>50</v>
      </c>
      <c r="I183" s="202"/>
      <c r="J183" s="339"/>
      <c r="K183" s="340"/>
      <c r="L183" s="195"/>
    </row>
    <row r="184" spans="2:12" s="11" customFormat="1" ht="15" customHeight="1" thickBot="1" x14ac:dyDescent="0.25">
      <c r="B184" s="59"/>
      <c r="C184" s="192"/>
      <c r="D184" s="192"/>
      <c r="E184" s="106"/>
      <c r="F184" s="106"/>
      <c r="G184" s="108"/>
      <c r="H184" s="87"/>
      <c r="I184" s="203"/>
      <c r="J184" s="161"/>
      <c r="K184" s="157"/>
      <c r="L184" s="195"/>
    </row>
    <row r="185" spans="2:12" s="11" customFormat="1" ht="15" customHeight="1" thickBot="1" x14ac:dyDescent="0.25">
      <c r="B185" s="432" t="s">
        <v>519</v>
      </c>
      <c r="C185" s="432"/>
      <c r="D185" s="432"/>
      <c r="E185" s="432"/>
      <c r="F185" s="432"/>
      <c r="G185" s="432"/>
      <c r="H185" s="432"/>
      <c r="I185" s="432"/>
      <c r="J185" s="432"/>
      <c r="K185" s="432"/>
      <c r="L185" s="88"/>
    </row>
    <row r="186" spans="2:12" s="11" customFormat="1" ht="15" customHeight="1" thickBot="1" x14ac:dyDescent="0.25">
      <c r="B186" s="370" t="s">
        <v>14</v>
      </c>
      <c r="C186" s="371"/>
      <c r="D186" s="371"/>
      <c r="E186" s="60" t="str">
        <f>E11</f>
        <v>Nombre coureurs partant :</v>
      </c>
      <c r="F186" s="256"/>
      <c r="G186" s="61" t="s">
        <v>2</v>
      </c>
      <c r="H186" s="257"/>
      <c r="I186" s="386" t="s">
        <v>3</v>
      </c>
      <c r="J186" s="374" t="s">
        <v>60</v>
      </c>
      <c r="K186" s="375"/>
      <c r="L186" s="232"/>
    </row>
    <row r="187" spans="2:12" s="11" customFormat="1" ht="15" customHeight="1" thickBot="1" x14ac:dyDescent="0.25">
      <c r="B187" s="89" t="s">
        <v>94</v>
      </c>
      <c r="C187" s="272" t="s">
        <v>4</v>
      </c>
      <c r="D187" s="272" t="s">
        <v>5</v>
      </c>
      <c r="E187" s="272" t="s">
        <v>6</v>
      </c>
      <c r="F187" s="272" t="s">
        <v>7</v>
      </c>
      <c r="G187" s="272" t="s">
        <v>8</v>
      </c>
      <c r="H187" s="224" t="s">
        <v>64</v>
      </c>
      <c r="I187" s="387"/>
      <c r="J187" s="92" t="s">
        <v>12</v>
      </c>
      <c r="K187" s="69" t="s">
        <v>10</v>
      </c>
      <c r="L187" s="231"/>
    </row>
    <row r="188" spans="2:12" s="11" customFormat="1" ht="15" customHeight="1" x14ac:dyDescent="0.2">
      <c r="B188" s="93">
        <v>1</v>
      </c>
      <c r="C188" s="109" t="s">
        <v>316</v>
      </c>
      <c r="D188" s="109" t="s">
        <v>317</v>
      </c>
      <c r="E188" s="110" t="s">
        <v>128</v>
      </c>
      <c r="F188" s="110" t="s">
        <v>222</v>
      </c>
      <c r="G188" s="110">
        <v>69</v>
      </c>
      <c r="H188" s="163" t="s">
        <v>325</v>
      </c>
      <c r="I188" s="164"/>
      <c r="J188" s="97"/>
      <c r="K188" s="73"/>
      <c r="L188" s="195"/>
    </row>
    <row r="189" spans="2:12" s="11" customFormat="1" ht="15" customHeight="1" x14ac:dyDescent="0.2">
      <c r="B189" s="165">
        <v>2</v>
      </c>
      <c r="C189" s="40" t="s">
        <v>318</v>
      </c>
      <c r="D189" s="40" t="s">
        <v>319</v>
      </c>
      <c r="E189" s="39" t="s">
        <v>128</v>
      </c>
      <c r="F189" s="39" t="s">
        <v>222</v>
      </c>
      <c r="G189" s="41">
        <v>69</v>
      </c>
      <c r="H189" s="166" t="s">
        <v>328</v>
      </c>
      <c r="I189" s="167"/>
      <c r="J189" s="168"/>
      <c r="K189" s="133"/>
      <c r="L189" s="195"/>
    </row>
    <row r="190" spans="2:12" s="11" customFormat="1" ht="15" customHeight="1" x14ac:dyDescent="0.2">
      <c r="B190" s="165">
        <v>3</v>
      </c>
      <c r="C190" s="40" t="s">
        <v>320</v>
      </c>
      <c r="D190" s="40" t="s">
        <v>321</v>
      </c>
      <c r="E190" s="39" t="s">
        <v>128</v>
      </c>
      <c r="F190" s="39" t="s">
        <v>222</v>
      </c>
      <c r="G190" s="41">
        <v>69</v>
      </c>
      <c r="H190" s="166" t="s">
        <v>327</v>
      </c>
      <c r="I190" s="167"/>
      <c r="J190" s="168"/>
      <c r="K190" s="133"/>
      <c r="L190" s="195"/>
    </row>
    <row r="191" spans="2:12" s="11" customFormat="1" ht="15" customHeight="1" x14ac:dyDescent="0.2">
      <c r="B191" s="165">
        <v>4</v>
      </c>
      <c r="C191" s="109" t="s">
        <v>322</v>
      </c>
      <c r="D191" s="109" t="s">
        <v>323</v>
      </c>
      <c r="E191" s="39" t="s">
        <v>324</v>
      </c>
      <c r="F191" s="39" t="s">
        <v>222</v>
      </c>
      <c r="G191" s="41">
        <v>69</v>
      </c>
      <c r="H191" s="166" t="s">
        <v>326</v>
      </c>
      <c r="I191" s="167"/>
      <c r="J191" s="168"/>
      <c r="K191" s="133"/>
      <c r="L191" s="195"/>
    </row>
    <row r="192" spans="2:12" s="11" customFormat="1" ht="15" customHeight="1" x14ac:dyDescent="0.2">
      <c r="B192" s="165">
        <v>5</v>
      </c>
      <c r="C192" s="109"/>
      <c r="D192" s="109"/>
      <c r="E192" s="110"/>
      <c r="F192" s="39"/>
      <c r="G192" s="263"/>
      <c r="H192" s="166"/>
      <c r="I192" s="167"/>
      <c r="J192" s="168"/>
      <c r="K192" s="133"/>
      <c r="L192" s="195"/>
    </row>
    <row r="193" spans="1:14" s="11" customFormat="1" ht="15" customHeight="1" x14ac:dyDescent="0.2">
      <c r="B193" s="165">
        <v>6</v>
      </c>
      <c r="C193" s="109"/>
      <c r="D193" s="109"/>
      <c r="E193" s="110"/>
      <c r="F193" s="39"/>
      <c r="G193" s="263"/>
      <c r="H193" s="166"/>
      <c r="I193" s="167"/>
      <c r="J193" s="168"/>
      <c r="K193" s="133"/>
      <c r="L193" s="195"/>
    </row>
    <row r="194" spans="1:14" s="11" customFormat="1" ht="15" customHeight="1" x14ac:dyDescent="0.2">
      <c r="B194" s="165">
        <v>7</v>
      </c>
      <c r="C194" s="50"/>
      <c r="D194" s="109"/>
      <c r="E194" s="110"/>
      <c r="F194" s="39"/>
      <c r="G194" s="110"/>
      <c r="H194" s="166"/>
      <c r="I194" s="167"/>
      <c r="J194" s="168"/>
      <c r="K194" s="133"/>
      <c r="L194" s="195"/>
    </row>
    <row r="195" spans="1:14" ht="15" customHeight="1" x14ac:dyDescent="0.2">
      <c r="A195" s="10"/>
      <c r="B195" s="420"/>
      <c r="C195" s="420"/>
      <c r="D195" s="5"/>
      <c r="E195" s="5"/>
      <c r="F195" s="6"/>
      <c r="G195" s="6"/>
      <c r="H195" s="6"/>
      <c r="I195" s="361" t="s">
        <v>98</v>
      </c>
      <c r="J195" s="361"/>
      <c r="K195" s="361"/>
      <c r="L195" s="6"/>
    </row>
    <row r="196" spans="1:14" ht="15" customHeight="1" x14ac:dyDescent="0.2">
      <c r="B196" s="420"/>
      <c r="C196" s="420"/>
      <c r="D196" s="396" t="s">
        <v>0</v>
      </c>
      <c r="E196" s="396"/>
      <c r="F196" s="396"/>
      <c r="G196" s="396"/>
      <c r="H196" s="396"/>
      <c r="I196" s="361"/>
      <c r="J196" s="361"/>
      <c r="K196" s="361"/>
      <c r="L196" s="8"/>
    </row>
    <row r="197" spans="1:14" ht="15" customHeight="1" x14ac:dyDescent="0.2">
      <c r="B197" s="420"/>
      <c r="C197" s="420"/>
      <c r="D197" s="396"/>
      <c r="E197" s="396"/>
      <c r="F197" s="396"/>
      <c r="G197" s="396"/>
      <c r="H197" s="396"/>
      <c r="I197" s="361"/>
      <c r="J197" s="361"/>
      <c r="K197" s="361"/>
      <c r="L197" s="8"/>
    </row>
    <row r="198" spans="1:14" ht="15" customHeight="1" x14ac:dyDescent="0.2">
      <c r="B198" s="420"/>
      <c r="C198" s="420"/>
      <c r="D198" s="395"/>
      <c r="E198" s="395"/>
      <c r="F198" s="395"/>
      <c r="G198" s="395"/>
      <c r="H198" s="395"/>
      <c r="I198" s="361"/>
      <c r="J198" s="361"/>
      <c r="K198" s="361"/>
      <c r="L198" s="8"/>
    </row>
    <row r="199" spans="1:14" ht="15" customHeight="1" x14ac:dyDescent="0.2">
      <c r="B199" s="420"/>
      <c r="C199" s="420"/>
      <c r="D199" s="327"/>
      <c r="E199" s="327"/>
      <c r="F199" s="327"/>
      <c r="G199" s="327"/>
      <c r="H199" s="327"/>
      <c r="I199" s="361"/>
      <c r="J199" s="361"/>
      <c r="K199" s="361"/>
      <c r="L199" s="8"/>
    </row>
    <row r="200" spans="1:14" ht="15" customHeight="1" thickBot="1" x14ac:dyDescent="0.25">
      <c r="B200" s="420"/>
      <c r="C200" s="420"/>
      <c r="I200" s="361"/>
      <c r="J200" s="361"/>
      <c r="K200" s="361"/>
      <c r="L200" s="8"/>
    </row>
    <row r="201" spans="1:14" ht="15" customHeight="1" thickBot="1" x14ac:dyDescent="0.25">
      <c r="B201" s="420"/>
      <c r="C201" s="420"/>
      <c r="D201" s="363" t="s">
        <v>1</v>
      </c>
      <c r="E201" s="363"/>
      <c r="F201" s="367">
        <v>42441</v>
      </c>
      <c r="G201" s="367"/>
      <c r="H201" s="367"/>
      <c r="I201" s="361"/>
      <c r="J201" s="361"/>
      <c r="K201" s="361"/>
    </row>
    <row r="202" spans="1:14" ht="16.5" customHeight="1" thickBot="1" x14ac:dyDescent="0.25">
      <c r="B202" s="421"/>
      <c r="C202" s="421"/>
      <c r="D202" s="248" t="str">
        <f>D8</f>
        <v xml:space="preserve">Club Org. : </v>
      </c>
      <c r="E202" s="363" t="s">
        <v>308</v>
      </c>
      <c r="F202" s="363"/>
      <c r="G202" s="363"/>
      <c r="H202" s="363"/>
      <c r="I202" s="362"/>
      <c r="J202" s="362"/>
      <c r="K202" s="362"/>
      <c r="L202" s="99"/>
    </row>
    <row r="203" spans="1:14" ht="19.5" thickBot="1" x14ac:dyDescent="0.25">
      <c r="B203" s="368" t="s">
        <v>62</v>
      </c>
      <c r="C203" s="368"/>
      <c r="D203" s="368"/>
      <c r="E203" s="397" t="s">
        <v>307</v>
      </c>
      <c r="F203" s="397"/>
      <c r="G203" s="397"/>
      <c r="H203" s="397"/>
      <c r="I203" s="397"/>
      <c r="J203" s="397"/>
      <c r="K203" s="397"/>
      <c r="L203" s="229"/>
    </row>
    <row r="204" spans="1:14" ht="9" customHeight="1" thickBot="1" x14ac:dyDescent="0.25"/>
    <row r="205" spans="1:14" ht="15" customHeight="1" thickBot="1" x14ac:dyDescent="0.25">
      <c r="B205" s="417" t="s">
        <v>65</v>
      </c>
      <c r="C205" s="418"/>
      <c r="D205" s="419"/>
      <c r="E205" s="60" t="str">
        <f>E11</f>
        <v>Nombre coureurs partant :</v>
      </c>
      <c r="F205" s="256">
        <v>46</v>
      </c>
      <c r="G205" s="61" t="s">
        <v>78</v>
      </c>
      <c r="H205" s="257" t="s">
        <v>480</v>
      </c>
      <c r="I205" s="415" t="s">
        <v>518</v>
      </c>
      <c r="J205" s="374" t="s">
        <v>59</v>
      </c>
      <c r="K205" s="414"/>
      <c r="L205" s="233"/>
      <c r="M205" s="411" t="s">
        <v>75</v>
      </c>
      <c r="N205" s="412"/>
    </row>
    <row r="206" spans="1:14" s="4" customFormat="1" ht="18.75" thickBot="1" x14ac:dyDescent="0.25">
      <c r="A206" s="7"/>
      <c r="B206" s="318" t="s">
        <v>94</v>
      </c>
      <c r="C206" s="64" t="s">
        <v>4</v>
      </c>
      <c r="D206" s="65" t="s">
        <v>5</v>
      </c>
      <c r="E206" s="65" t="s">
        <v>6</v>
      </c>
      <c r="F206" s="65" t="s">
        <v>7</v>
      </c>
      <c r="G206" s="66" t="s">
        <v>8</v>
      </c>
      <c r="H206" s="224" t="s">
        <v>64</v>
      </c>
      <c r="I206" s="416"/>
      <c r="J206" s="68" t="s">
        <v>12</v>
      </c>
      <c r="K206" s="69" t="s">
        <v>10</v>
      </c>
      <c r="L206" s="231"/>
      <c r="M206" s="384" t="s">
        <v>97</v>
      </c>
      <c r="N206" s="385"/>
    </row>
    <row r="207" spans="1:14" s="11" customFormat="1" ht="15" customHeight="1" x14ac:dyDescent="0.2">
      <c r="B207" s="54">
        <v>1</v>
      </c>
      <c r="C207" s="42" t="s">
        <v>224</v>
      </c>
      <c r="D207" s="43" t="s">
        <v>104</v>
      </c>
      <c r="E207" s="39" t="s">
        <v>225</v>
      </c>
      <c r="F207" s="44" t="s">
        <v>222</v>
      </c>
      <c r="G207" s="45">
        <v>69</v>
      </c>
      <c r="H207" s="70" t="s">
        <v>312</v>
      </c>
      <c r="I207" s="71">
        <v>12</v>
      </c>
      <c r="J207" s="72"/>
      <c r="K207" s="73"/>
      <c r="L207" s="195"/>
      <c r="M207" s="116">
        <v>1</v>
      </c>
      <c r="N207" s="117">
        <v>30</v>
      </c>
    </row>
    <row r="208" spans="1:14" s="11" customFormat="1" ht="15" customHeight="1" x14ac:dyDescent="0.2">
      <c r="B208" s="55">
        <v>2</v>
      </c>
      <c r="C208" s="40" t="s">
        <v>226</v>
      </c>
      <c r="D208" s="40" t="s">
        <v>227</v>
      </c>
      <c r="E208" s="39" t="s">
        <v>111</v>
      </c>
      <c r="F208" s="39" t="s">
        <v>222</v>
      </c>
      <c r="G208" s="41">
        <v>69</v>
      </c>
      <c r="H208" s="74" t="s">
        <v>312</v>
      </c>
      <c r="I208" s="75">
        <v>8</v>
      </c>
      <c r="J208" s="76"/>
      <c r="K208" s="77"/>
      <c r="L208" s="195"/>
      <c r="M208" s="121">
        <v>2</v>
      </c>
      <c r="N208" s="77">
        <v>26</v>
      </c>
    </row>
    <row r="209" spans="2:14" s="11" customFormat="1" ht="15" customHeight="1" x14ac:dyDescent="0.2">
      <c r="B209" s="55">
        <v>3</v>
      </c>
      <c r="C209" s="40" t="s">
        <v>228</v>
      </c>
      <c r="D209" s="40" t="s">
        <v>136</v>
      </c>
      <c r="E209" s="39" t="s">
        <v>229</v>
      </c>
      <c r="F209" s="39" t="s">
        <v>222</v>
      </c>
      <c r="G209" s="41">
        <v>69</v>
      </c>
      <c r="H209" s="74" t="s">
        <v>312</v>
      </c>
      <c r="I209" s="75">
        <v>6</v>
      </c>
      <c r="J209" s="76"/>
      <c r="K209" s="77"/>
      <c r="L209" s="195"/>
      <c r="M209" s="121">
        <v>3</v>
      </c>
      <c r="N209" s="77">
        <v>22</v>
      </c>
    </row>
    <row r="210" spans="2:14" s="11" customFormat="1" ht="15" customHeight="1" x14ac:dyDescent="0.2">
      <c r="B210" s="55">
        <v>4</v>
      </c>
      <c r="C210" s="40" t="s">
        <v>230</v>
      </c>
      <c r="D210" s="40" t="s">
        <v>231</v>
      </c>
      <c r="E210" s="39" t="s">
        <v>232</v>
      </c>
      <c r="F210" s="39" t="s">
        <v>222</v>
      </c>
      <c r="G210" s="41">
        <v>74</v>
      </c>
      <c r="H210" s="78" t="s">
        <v>312</v>
      </c>
      <c r="I210" s="75"/>
      <c r="J210" s="76"/>
      <c r="K210" s="77"/>
      <c r="L210" s="195"/>
      <c r="M210" s="121">
        <v>4</v>
      </c>
      <c r="N210" s="77">
        <v>18</v>
      </c>
    </row>
    <row r="211" spans="2:14" s="11" customFormat="1" ht="15" customHeight="1" thickBot="1" x14ac:dyDescent="0.25">
      <c r="B211" s="56">
        <v>5</v>
      </c>
      <c r="C211" s="46" t="s">
        <v>233</v>
      </c>
      <c r="D211" s="47" t="s">
        <v>234</v>
      </c>
      <c r="E211" s="47" t="s">
        <v>235</v>
      </c>
      <c r="F211" s="48" t="s">
        <v>222</v>
      </c>
      <c r="G211" s="49">
        <v>69</v>
      </c>
      <c r="H211" s="79" t="s">
        <v>313</v>
      </c>
      <c r="I211" s="80">
        <v>2</v>
      </c>
      <c r="J211" s="81"/>
      <c r="K211" s="82"/>
      <c r="L211" s="195"/>
      <c r="M211" s="102">
        <v>5</v>
      </c>
      <c r="N211" s="103">
        <v>16</v>
      </c>
    </row>
    <row r="212" spans="2:14" s="11" customFormat="1" ht="15" customHeight="1" x14ac:dyDescent="0.2">
      <c r="B212" s="54">
        <v>6</v>
      </c>
      <c r="C212" s="50" t="s">
        <v>236</v>
      </c>
      <c r="D212" s="50" t="s">
        <v>237</v>
      </c>
      <c r="E212" s="39" t="s">
        <v>225</v>
      </c>
      <c r="F212" s="39" t="s">
        <v>222</v>
      </c>
      <c r="G212" s="41">
        <v>69</v>
      </c>
      <c r="H212" s="84" t="s">
        <v>314</v>
      </c>
      <c r="I212" s="204"/>
      <c r="J212" s="72"/>
      <c r="K212" s="73"/>
      <c r="L212" s="195"/>
      <c r="M212" s="76">
        <v>6</v>
      </c>
      <c r="N212" s="77">
        <v>14</v>
      </c>
    </row>
    <row r="213" spans="2:14" s="11" customFormat="1" ht="15" customHeight="1" x14ac:dyDescent="0.2">
      <c r="B213" s="55">
        <v>7</v>
      </c>
      <c r="C213" s="40" t="s">
        <v>238</v>
      </c>
      <c r="D213" s="40" t="s">
        <v>239</v>
      </c>
      <c r="E213" s="39" t="s">
        <v>140</v>
      </c>
      <c r="F213" s="39" t="s">
        <v>222</v>
      </c>
      <c r="G213" s="51">
        <v>69</v>
      </c>
      <c r="H213" s="84" t="s">
        <v>329</v>
      </c>
      <c r="I213" s="205"/>
      <c r="J213" s="76"/>
      <c r="K213" s="77"/>
      <c r="L213" s="195"/>
      <c r="M213" s="76">
        <v>7</v>
      </c>
      <c r="N213" s="77">
        <v>12</v>
      </c>
    </row>
    <row r="214" spans="2:14" s="11" customFormat="1" ht="15" customHeight="1" x14ac:dyDescent="0.2">
      <c r="B214" s="55">
        <v>8</v>
      </c>
      <c r="C214" s="40" t="s">
        <v>240</v>
      </c>
      <c r="D214" s="40" t="s">
        <v>184</v>
      </c>
      <c r="E214" s="39" t="s">
        <v>235</v>
      </c>
      <c r="F214" s="39" t="s">
        <v>222</v>
      </c>
      <c r="G214" s="51">
        <v>69</v>
      </c>
      <c r="H214" s="84" t="s">
        <v>329</v>
      </c>
      <c r="I214" s="205"/>
      <c r="J214" s="76"/>
      <c r="K214" s="77"/>
      <c r="L214" s="195"/>
      <c r="M214" s="76">
        <v>8</v>
      </c>
      <c r="N214" s="77">
        <v>10</v>
      </c>
    </row>
    <row r="215" spans="2:14" s="11" customFormat="1" ht="15" customHeight="1" x14ac:dyDescent="0.2">
      <c r="B215" s="55">
        <v>9</v>
      </c>
      <c r="C215" s="40" t="s">
        <v>241</v>
      </c>
      <c r="D215" s="40" t="s">
        <v>227</v>
      </c>
      <c r="E215" s="39" t="s">
        <v>225</v>
      </c>
      <c r="F215" s="41" t="s">
        <v>222</v>
      </c>
      <c r="G215" s="41">
        <v>69</v>
      </c>
      <c r="H215" s="84" t="s">
        <v>329</v>
      </c>
      <c r="I215" s="205"/>
      <c r="J215" s="76"/>
      <c r="K215" s="77"/>
      <c r="L215" s="195"/>
      <c r="M215" s="76">
        <v>9</v>
      </c>
      <c r="N215" s="77">
        <v>9</v>
      </c>
    </row>
    <row r="216" spans="2:14" s="11" customFormat="1" ht="15" customHeight="1" x14ac:dyDescent="0.2">
      <c r="B216" s="55">
        <v>10</v>
      </c>
      <c r="C216" s="50" t="s">
        <v>242</v>
      </c>
      <c r="D216" s="50" t="s">
        <v>237</v>
      </c>
      <c r="E216" s="39" t="s">
        <v>243</v>
      </c>
      <c r="F216" s="39" t="s">
        <v>222</v>
      </c>
      <c r="G216" s="41">
        <v>26</v>
      </c>
      <c r="H216" s="84" t="s">
        <v>329</v>
      </c>
      <c r="I216" s="205"/>
      <c r="J216" s="76"/>
      <c r="K216" s="77"/>
      <c r="L216" s="195"/>
      <c r="M216" s="76">
        <v>10</v>
      </c>
      <c r="N216" s="77">
        <v>8</v>
      </c>
    </row>
    <row r="217" spans="2:14" s="11" customFormat="1" ht="15" customHeight="1" x14ac:dyDescent="0.2">
      <c r="B217" s="55">
        <v>11</v>
      </c>
      <c r="C217" s="40" t="s">
        <v>244</v>
      </c>
      <c r="D217" s="40" t="s">
        <v>245</v>
      </c>
      <c r="E217" s="39" t="s">
        <v>179</v>
      </c>
      <c r="F217" s="39" t="s">
        <v>222</v>
      </c>
      <c r="G217" s="41">
        <v>69</v>
      </c>
      <c r="H217" s="84" t="s">
        <v>329</v>
      </c>
      <c r="I217" s="205"/>
      <c r="J217" s="76"/>
      <c r="K217" s="77"/>
      <c r="L217" s="195"/>
      <c r="M217" s="76">
        <v>11</v>
      </c>
      <c r="N217" s="77">
        <v>7</v>
      </c>
    </row>
    <row r="218" spans="2:14" s="11" customFormat="1" ht="15" customHeight="1" x14ac:dyDescent="0.2">
      <c r="B218" s="55">
        <v>12</v>
      </c>
      <c r="C218" s="40" t="s">
        <v>246</v>
      </c>
      <c r="D218" s="40" t="s">
        <v>152</v>
      </c>
      <c r="E218" s="39" t="s">
        <v>169</v>
      </c>
      <c r="F218" s="39" t="s">
        <v>222</v>
      </c>
      <c r="G218" s="51">
        <v>69</v>
      </c>
      <c r="H218" s="84" t="s">
        <v>329</v>
      </c>
      <c r="I218" s="205"/>
      <c r="J218" s="76"/>
      <c r="K218" s="77"/>
      <c r="L218" s="195"/>
      <c r="M218" s="76">
        <v>12</v>
      </c>
      <c r="N218" s="77">
        <v>6</v>
      </c>
    </row>
    <row r="219" spans="2:14" s="11" customFormat="1" ht="15" customHeight="1" x14ac:dyDescent="0.2">
      <c r="B219" s="55">
        <v>13</v>
      </c>
      <c r="C219" s="50" t="s">
        <v>247</v>
      </c>
      <c r="D219" s="50" t="s">
        <v>208</v>
      </c>
      <c r="E219" s="39" t="s">
        <v>248</v>
      </c>
      <c r="F219" s="39" t="s">
        <v>222</v>
      </c>
      <c r="G219" s="41">
        <v>69</v>
      </c>
      <c r="H219" s="84" t="s">
        <v>329</v>
      </c>
      <c r="I219" s="205"/>
      <c r="J219" s="76"/>
      <c r="K219" s="77"/>
      <c r="L219" s="195"/>
      <c r="M219" s="76">
        <v>13</v>
      </c>
      <c r="N219" s="77">
        <v>5</v>
      </c>
    </row>
    <row r="220" spans="2:14" s="11" customFormat="1" ht="15" customHeight="1" x14ac:dyDescent="0.2">
      <c r="B220" s="55">
        <v>14</v>
      </c>
      <c r="C220" s="50" t="s">
        <v>249</v>
      </c>
      <c r="D220" s="50" t="s">
        <v>250</v>
      </c>
      <c r="E220" s="39" t="s">
        <v>251</v>
      </c>
      <c r="F220" s="39" t="s">
        <v>222</v>
      </c>
      <c r="G220" s="41">
        <v>71</v>
      </c>
      <c r="H220" s="84" t="s">
        <v>329</v>
      </c>
      <c r="I220" s="205"/>
      <c r="J220" s="76"/>
      <c r="K220" s="77"/>
      <c r="L220" s="195"/>
      <c r="M220" s="324" t="s">
        <v>95</v>
      </c>
      <c r="N220" s="249">
        <v>4</v>
      </c>
    </row>
    <row r="221" spans="2:14" s="11" customFormat="1" ht="15" customHeight="1" x14ac:dyDescent="0.2">
      <c r="B221" s="55">
        <v>15</v>
      </c>
      <c r="C221" s="50" t="s">
        <v>252</v>
      </c>
      <c r="D221" s="50" t="s">
        <v>253</v>
      </c>
      <c r="E221" s="39" t="s">
        <v>179</v>
      </c>
      <c r="F221" s="39" t="s">
        <v>222</v>
      </c>
      <c r="G221" s="41">
        <v>69</v>
      </c>
      <c r="H221" s="84" t="s">
        <v>329</v>
      </c>
      <c r="I221" s="205"/>
      <c r="J221" s="76"/>
      <c r="K221" s="77"/>
      <c r="L221" s="195"/>
      <c r="M221" s="250" t="s">
        <v>95</v>
      </c>
      <c r="N221" s="249">
        <v>4</v>
      </c>
    </row>
    <row r="222" spans="2:14" s="11" customFormat="1" ht="15" customHeight="1" thickBot="1" x14ac:dyDescent="0.25">
      <c r="B222" s="55">
        <v>16</v>
      </c>
      <c r="C222" s="40" t="s">
        <v>254</v>
      </c>
      <c r="D222" s="40" t="s">
        <v>255</v>
      </c>
      <c r="E222" s="39" t="s">
        <v>134</v>
      </c>
      <c r="F222" s="39" t="s">
        <v>222</v>
      </c>
      <c r="G222" s="51">
        <v>69</v>
      </c>
      <c r="H222" s="84" t="s">
        <v>329</v>
      </c>
      <c r="I222" s="205"/>
      <c r="J222" s="76"/>
      <c r="K222" s="77"/>
      <c r="L222" s="195"/>
      <c r="M222" s="325" t="s">
        <v>96</v>
      </c>
      <c r="N222" s="326">
        <v>13</v>
      </c>
    </row>
    <row r="223" spans="2:14" s="11" customFormat="1" ht="15" customHeight="1" x14ac:dyDescent="0.2">
      <c r="B223" s="55">
        <v>17</v>
      </c>
      <c r="C223" s="50" t="s">
        <v>256</v>
      </c>
      <c r="D223" s="50" t="s">
        <v>206</v>
      </c>
      <c r="E223" s="39" t="s">
        <v>225</v>
      </c>
      <c r="F223" s="39" t="s">
        <v>222</v>
      </c>
      <c r="G223" s="41">
        <v>69</v>
      </c>
      <c r="H223" s="84" t="s">
        <v>329</v>
      </c>
      <c r="I223" s="205"/>
      <c r="J223" s="76"/>
      <c r="K223" s="77"/>
      <c r="L223" s="195"/>
    </row>
    <row r="224" spans="2:14" s="11" customFormat="1" ht="15" customHeight="1" x14ac:dyDescent="0.2">
      <c r="B224" s="55">
        <v>18</v>
      </c>
      <c r="C224" s="52" t="s">
        <v>257</v>
      </c>
      <c r="D224" s="53" t="s">
        <v>208</v>
      </c>
      <c r="E224" s="39" t="s">
        <v>201</v>
      </c>
      <c r="F224" s="39" t="s">
        <v>222</v>
      </c>
      <c r="G224" s="41">
        <v>69</v>
      </c>
      <c r="H224" s="84" t="s">
        <v>329</v>
      </c>
      <c r="I224" s="205"/>
      <c r="J224" s="76"/>
      <c r="K224" s="77"/>
      <c r="L224" s="195"/>
    </row>
    <row r="225" spans="2:12" s="11" customFormat="1" ht="15" customHeight="1" x14ac:dyDescent="0.2">
      <c r="B225" s="55">
        <v>19</v>
      </c>
      <c r="C225" s="50" t="s">
        <v>258</v>
      </c>
      <c r="D225" s="50" t="s">
        <v>227</v>
      </c>
      <c r="E225" s="39" t="s">
        <v>229</v>
      </c>
      <c r="F225" s="39" t="s">
        <v>222</v>
      </c>
      <c r="G225" s="41">
        <v>69</v>
      </c>
      <c r="H225" s="84" t="s">
        <v>329</v>
      </c>
      <c r="I225" s="205"/>
      <c r="J225" s="76"/>
      <c r="K225" s="77"/>
      <c r="L225" s="195"/>
    </row>
    <row r="226" spans="2:12" s="11" customFormat="1" ht="15" customHeight="1" x14ac:dyDescent="0.2">
      <c r="B226" s="55">
        <v>20</v>
      </c>
      <c r="C226" s="40" t="s">
        <v>259</v>
      </c>
      <c r="D226" s="40" t="s">
        <v>260</v>
      </c>
      <c r="E226" s="39" t="s">
        <v>261</v>
      </c>
      <c r="F226" s="39" t="s">
        <v>222</v>
      </c>
      <c r="G226" s="51">
        <v>69</v>
      </c>
      <c r="H226" s="84" t="s">
        <v>329</v>
      </c>
      <c r="I226" s="205"/>
      <c r="J226" s="76"/>
      <c r="K226" s="77"/>
      <c r="L226" s="195"/>
    </row>
    <row r="227" spans="2:12" s="11" customFormat="1" ht="15" customHeight="1" x14ac:dyDescent="0.2">
      <c r="B227" s="57">
        <v>21</v>
      </c>
      <c r="C227" s="40" t="s">
        <v>262</v>
      </c>
      <c r="D227" s="40" t="s">
        <v>227</v>
      </c>
      <c r="E227" s="39" t="s">
        <v>150</v>
      </c>
      <c r="F227" s="39" t="s">
        <v>222</v>
      </c>
      <c r="G227" s="51">
        <v>71</v>
      </c>
      <c r="H227" s="84" t="s">
        <v>329</v>
      </c>
      <c r="I227" s="202"/>
      <c r="J227" s="76"/>
      <c r="K227" s="77"/>
      <c r="L227" s="195"/>
    </row>
    <row r="228" spans="2:12" s="11" customFormat="1" ht="15" customHeight="1" x14ac:dyDescent="0.2">
      <c r="B228" s="55">
        <v>22</v>
      </c>
      <c r="C228" s="40" t="s">
        <v>263</v>
      </c>
      <c r="D228" s="40" t="s">
        <v>264</v>
      </c>
      <c r="E228" s="39" t="s">
        <v>153</v>
      </c>
      <c r="F228" s="39" t="s">
        <v>222</v>
      </c>
      <c r="G228" s="41">
        <v>69</v>
      </c>
      <c r="H228" s="84" t="s">
        <v>329</v>
      </c>
      <c r="I228" s="202"/>
      <c r="J228" s="76"/>
      <c r="K228" s="77"/>
      <c r="L228" s="195"/>
    </row>
    <row r="229" spans="2:12" s="11" customFormat="1" ht="15" customHeight="1" x14ac:dyDescent="0.2">
      <c r="B229" s="55">
        <v>23</v>
      </c>
      <c r="C229" s="50" t="s">
        <v>265</v>
      </c>
      <c r="D229" s="50" t="s">
        <v>266</v>
      </c>
      <c r="E229" s="39" t="s">
        <v>267</v>
      </c>
      <c r="F229" s="39" t="s">
        <v>222</v>
      </c>
      <c r="G229" s="41">
        <v>69</v>
      </c>
      <c r="H229" s="84" t="s">
        <v>329</v>
      </c>
      <c r="I229" s="202"/>
      <c r="J229" s="76"/>
      <c r="K229" s="77"/>
      <c r="L229" s="195"/>
    </row>
    <row r="230" spans="2:12" s="11" customFormat="1" ht="15" customHeight="1" x14ac:dyDescent="0.2">
      <c r="B230" s="55">
        <v>24</v>
      </c>
      <c r="C230" s="40" t="s">
        <v>268</v>
      </c>
      <c r="D230" s="40" t="s">
        <v>269</v>
      </c>
      <c r="E230" s="39" t="s">
        <v>270</v>
      </c>
      <c r="F230" s="39" t="s">
        <v>222</v>
      </c>
      <c r="G230" s="51">
        <v>69</v>
      </c>
      <c r="H230" s="84" t="s">
        <v>329</v>
      </c>
      <c r="I230" s="202"/>
      <c r="J230" s="76"/>
      <c r="K230" s="77"/>
      <c r="L230" s="195"/>
    </row>
    <row r="231" spans="2:12" s="11" customFormat="1" ht="15" customHeight="1" x14ac:dyDescent="0.2">
      <c r="B231" s="58">
        <v>25</v>
      </c>
      <c r="C231" s="130" t="s">
        <v>271</v>
      </c>
      <c r="D231" s="130" t="s">
        <v>272</v>
      </c>
      <c r="E231" s="39" t="s">
        <v>273</v>
      </c>
      <c r="F231" s="39" t="s">
        <v>222</v>
      </c>
      <c r="G231" s="41">
        <v>69</v>
      </c>
      <c r="H231" s="84" t="s">
        <v>329</v>
      </c>
      <c r="I231" s="202"/>
      <c r="J231" s="76"/>
      <c r="K231" s="77"/>
      <c r="L231" s="195"/>
    </row>
    <row r="232" spans="2:12" s="11" customFormat="1" ht="15" customHeight="1" x14ac:dyDescent="0.2">
      <c r="B232" s="58">
        <v>26</v>
      </c>
      <c r="C232" s="40" t="s">
        <v>274</v>
      </c>
      <c r="D232" s="40" t="s">
        <v>234</v>
      </c>
      <c r="E232" s="39" t="s">
        <v>275</v>
      </c>
      <c r="F232" s="41" t="s">
        <v>222</v>
      </c>
      <c r="G232" s="41">
        <v>38</v>
      </c>
      <c r="H232" s="84" t="s">
        <v>329</v>
      </c>
      <c r="I232" s="202"/>
      <c r="J232" s="76"/>
      <c r="K232" s="77"/>
      <c r="L232" s="195"/>
    </row>
    <row r="233" spans="2:12" s="11" customFormat="1" ht="15" customHeight="1" x14ac:dyDescent="0.2">
      <c r="B233" s="58">
        <v>27</v>
      </c>
      <c r="C233" s="40" t="s">
        <v>276</v>
      </c>
      <c r="D233" s="40" t="s">
        <v>277</v>
      </c>
      <c r="E233" s="39" t="s">
        <v>278</v>
      </c>
      <c r="F233" s="39" t="s">
        <v>222</v>
      </c>
      <c r="G233" s="51">
        <v>69</v>
      </c>
      <c r="H233" s="84" t="s">
        <v>329</v>
      </c>
      <c r="I233" s="202"/>
      <c r="J233" s="76"/>
      <c r="K233" s="77"/>
      <c r="L233" s="195"/>
    </row>
    <row r="234" spans="2:12" s="11" customFormat="1" ht="15" customHeight="1" x14ac:dyDescent="0.2">
      <c r="B234" s="58">
        <v>28</v>
      </c>
      <c r="C234" s="50" t="s">
        <v>279</v>
      </c>
      <c r="D234" s="50" t="s">
        <v>227</v>
      </c>
      <c r="E234" s="39" t="s">
        <v>131</v>
      </c>
      <c r="F234" s="39" t="s">
        <v>222</v>
      </c>
      <c r="G234" s="41">
        <v>69</v>
      </c>
      <c r="H234" s="84" t="s">
        <v>329</v>
      </c>
      <c r="I234" s="202"/>
      <c r="J234" s="76"/>
      <c r="K234" s="77"/>
      <c r="L234" s="195"/>
    </row>
    <row r="235" spans="2:12" s="11" customFormat="1" ht="15" customHeight="1" x14ac:dyDescent="0.2">
      <c r="B235" s="58">
        <v>29</v>
      </c>
      <c r="C235" s="40" t="s">
        <v>280</v>
      </c>
      <c r="D235" s="40" t="s">
        <v>181</v>
      </c>
      <c r="E235" s="39" t="s">
        <v>179</v>
      </c>
      <c r="F235" s="39" t="s">
        <v>222</v>
      </c>
      <c r="G235" s="41">
        <v>69</v>
      </c>
      <c r="H235" s="84" t="s">
        <v>329</v>
      </c>
      <c r="I235" s="202"/>
      <c r="J235" s="76"/>
      <c r="K235" s="77"/>
      <c r="L235" s="195"/>
    </row>
    <row r="236" spans="2:12" s="11" customFormat="1" ht="15" customHeight="1" x14ac:dyDescent="0.2">
      <c r="B236" s="58">
        <v>30</v>
      </c>
      <c r="C236" s="50" t="s">
        <v>281</v>
      </c>
      <c r="D236" s="50" t="s">
        <v>282</v>
      </c>
      <c r="E236" s="39" t="s">
        <v>229</v>
      </c>
      <c r="F236" s="41" t="s">
        <v>222</v>
      </c>
      <c r="G236" s="41">
        <v>69</v>
      </c>
      <c r="H236" s="84" t="s">
        <v>329</v>
      </c>
      <c r="I236" s="202"/>
      <c r="J236" s="76"/>
      <c r="K236" s="77"/>
      <c r="L236" s="195"/>
    </row>
    <row r="237" spans="2:12" s="11" customFormat="1" ht="15" customHeight="1" x14ac:dyDescent="0.2">
      <c r="B237" s="58">
        <v>31</v>
      </c>
      <c r="C237" s="50" t="s">
        <v>283</v>
      </c>
      <c r="D237" s="50" t="s">
        <v>175</v>
      </c>
      <c r="E237" s="39" t="s">
        <v>131</v>
      </c>
      <c r="F237" s="41" t="s">
        <v>222</v>
      </c>
      <c r="G237" s="41">
        <v>69</v>
      </c>
      <c r="H237" s="84" t="s">
        <v>329</v>
      </c>
      <c r="I237" s="202"/>
      <c r="J237" s="102"/>
      <c r="K237" s="103"/>
      <c r="L237" s="195"/>
    </row>
    <row r="238" spans="2:12" s="11" customFormat="1" ht="15" customHeight="1" x14ac:dyDescent="0.2">
      <c r="B238" s="58">
        <v>32</v>
      </c>
      <c r="C238" s="50" t="s">
        <v>284</v>
      </c>
      <c r="D238" s="50" t="s">
        <v>285</v>
      </c>
      <c r="E238" s="39" t="s">
        <v>176</v>
      </c>
      <c r="F238" s="41" t="s">
        <v>222</v>
      </c>
      <c r="G238" s="41">
        <v>69</v>
      </c>
      <c r="H238" s="84" t="s">
        <v>329</v>
      </c>
      <c r="I238" s="202"/>
      <c r="J238" s="102"/>
      <c r="K238" s="103"/>
      <c r="L238" s="195"/>
    </row>
    <row r="239" spans="2:12" s="11" customFormat="1" ht="15" customHeight="1" x14ac:dyDescent="0.2">
      <c r="B239" s="58">
        <v>33</v>
      </c>
      <c r="C239" s="50" t="s">
        <v>286</v>
      </c>
      <c r="D239" s="50" t="s">
        <v>287</v>
      </c>
      <c r="E239" s="39" t="s">
        <v>176</v>
      </c>
      <c r="F239" s="41" t="s">
        <v>222</v>
      </c>
      <c r="G239" s="41">
        <v>69</v>
      </c>
      <c r="H239" s="84" t="s">
        <v>329</v>
      </c>
      <c r="I239" s="202"/>
      <c r="J239" s="102"/>
      <c r="K239" s="103"/>
      <c r="L239" s="195"/>
    </row>
    <row r="240" spans="2:12" s="11" customFormat="1" ht="15" customHeight="1" x14ac:dyDescent="0.2">
      <c r="B240" s="58" t="s">
        <v>50</v>
      </c>
      <c r="C240" s="50" t="s">
        <v>288</v>
      </c>
      <c r="D240" s="50" t="s">
        <v>289</v>
      </c>
      <c r="E240" s="39" t="s">
        <v>290</v>
      </c>
      <c r="F240" s="41" t="s">
        <v>222</v>
      </c>
      <c r="G240" s="41">
        <v>71</v>
      </c>
      <c r="H240" s="84" t="s">
        <v>50</v>
      </c>
      <c r="I240" s="202"/>
      <c r="J240" s="102"/>
      <c r="K240" s="103"/>
      <c r="L240" s="195"/>
    </row>
    <row r="241" spans="2:12" s="11" customFormat="1" ht="15" customHeight="1" x14ac:dyDescent="0.2">
      <c r="B241" s="58" t="s">
        <v>50</v>
      </c>
      <c r="C241" s="50" t="s">
        <v>291</v>
      </c>
      <c r="D241" s="50" t="s">
        <v>245</v>
      </c>
      <c r="E241" s="39" t="s">
        <v>117</v>
      </c>
      <c r="F241" s="41" t="s">
        <v>222</v>
      </c>
      <c r="G241" s="41">
        <v>69</v>
      </c>
      <c r="H241" s="84" t="s">
        <v>50</v>
      </c>
      <c r="I241" s="202"/>
      <c r="J241" s="102"/>
      <c r="K241" s="103"/>
      <c r="L241" s="195"/>
    </row>
    <row r="242" spans="2:12" s="11" customFormat="1" ht="15" customHeight="1" x14ac:dyDescent="0.2">
      <c r="B242" s="58" t="s">
        <v>50</v>
      </c>
      <c r="C242" s="40" t="s">
        <v>292</v>
      </c>
      <c r="D242" s="40" t="s">
        <v>173</v>
      </c>
      <c r="E242" s="39" t="s">
        <v>176</v>
      </c>
      <c r="F242" s="39" t="s">
        <v>222</v>
      </c>
      <c r="G242" s="51">
        <v>69</v>
      </c>
      <c r="H242" s="84" t="s">
        <v>50</v>
      </c>
      <c r="I242" s="202"/>
      <c r="J242" s="102"/>
      <c r="K242" s="103"/>
      <c r="L242" s="195"/>
    </row>
    <row r="243" spans="2:12" s="11" customFormat="1" ht="15" customHeight="1" x14ac:dyDescent="0.2">
      <c r="B243" s="58" t="s">
        <v>50</v>
      </c>
      <c r="C243" s="40" t="s">
        <v>293</v>
      </c>
      <c r="D243" s="40" t="s">
        <v>294</v>
      </c>
      <c r="E243" s="39" t="s">
        <v>295</v>
      </c>
      <c r="F243" s="39" t="s">
        <v>222</v>
      </c>
      <c r="G243" s="41">
        <v>69</v>
      </c>
      <c r="H243" s="84" t="s">
        <v>50</v>
      </c>
      <c r="I243" s="202"/>
      <c r="J243" s="102"/>
      <c r="K243" s="103"/>
      <c r="L243" s="195"/>
    </row>
    <row r="244" spans="2:12" s="11" customFormat="1" ht="15" customHeight="1" x14ac:dyDescent="0.2">
      <c r="B244" s="58" t="s">
        <v>50</v>
      </c>
      <c r="C244" s="330" t="s">
        <v>296</v>
      </c>
      <c r="D244" s="330" t="s">
        <v>297</v>
      </c>
      <c r="E244" s="331" t="s">
        <v>267</v>
      </c>
      <c r="F244" s="331" t="s">
        <v>222</v>
      </c>
      <c r="G244" s="332">
        <v>69</v>
      </c>
      <c r="H244" s="84" t="s">
        <v>50</v>
      </c>
      <c r="I244" s="202"/>
      <c r="J244" s="333"/>
      <c r="K244" s="334"/>
      <c r="L244" s="195"/>
    </row>
    <row r="245" spans="2:12" s="11" customFormat="1" ht="15" customHeight="1" x14ac:dyDescent="0.2">
      <c r="B245" s="58" t="s">
        <v>50</v>
      </c>
      <c r="C245" s="330" t="s">
        <v>298</v>
      </c>
      <c r="D245" s="330" t="s">
        <v>139</v>
      </c>
      <c r="E245" s="331" t="s">
        <v>117</v>
      </c>
      <c r="F245" s="331" t="s">
        <v>222</v>
      </c>
      <c r="G245" s="332">
        <v>69</v>
      </c>
      <c r="H245" s="84" t="s">
        <v>50</v>
      </c>
      <c r="I245" s="202"/>
      <c r="J245" s="333"/>
      <c r="K245" s="334"/>
      <c r="L245" s="195"/>
    </row>
    <row r="246" spans="2:12" s="11" customFormat="1" ht="15" customHeight="1" x14ac:dyDescent="0.2">
      <c r="B246" s="58" t="s">
        <v>50</v>
      </c>
      <c r="C246" s="330" t="s">
        <v>299</v>
      </c>
      <c r="D246" s="330" t="s">
        <v>300</v>
      </c>
      <c r="E246" s="331" t="s">
        <v>102</v>
      </c>
      <c r="F246" s="331" t="s">
        <v>222</v>
      </c>
      <c r="G246" s="332">
        <v>69</v>
      </c>
      <c r="H246" s="84" t="s">
        <v>50</v>
      </c>
      <c r="I246" s="202"/>
      <c r="J246" s="333"/>
      <c r="K246" s="334"/>
      <c r="L246" s="195"/>
    </row>
    <row r="247" spans="2:12" s="11" customFormat="1" ht="15" customHeight="1" x14ac:dyDescent="0.2">
      <c r="B247" s="58" t="s">
        <v>50</v>
      </c>
      <c r="C247" s="330" t="s">
        <v>167</v>
      </c>
      <c r="D247" s="330" t="s">
        <v>301</v>
      </c>
      <c r="E247" s="331" t="s">
        <v>169</v>
      </c>
      <c r="F247" s="331" t="s">
        <v>222</v>
      </c>
      <c r="G247" s="332">
        <v>69</v>
      </c>
      <c r="H247" s="84" t="s">
        <v>50</v>
      </c>
      <c r="I247" s="202"/>
      <c r="J247" s="333"/>
      <c r="K247" s="334"/>
      <c r="L247" s="195"/>
    </row>
    <row r="248" spans="2:12" s="11" customFormat="1" ht="15" customHeight="1" x14ac:dyDescent="0.2">
      <c r="B248" s="58" t="s">
        <v>50</v>
      </c>
      <c r="C248" s="330" t="s">
        <v>302</v>
      </c>
      <c r="D248" s="330" t="s">
        <v>303</v>
      </c>
      <c r="E248" s="331" t="s">
        <v>248</v>
      </c>
      <c r="F248" s="331" t="s">
        <v>222</v>
      </c>
      <c r="G248" s="332">
        <v>69</v>
      </c>
      <c r="H248" s="84" t="s">
        <v>50</v>
      </c>
      <c r="I248" s="202"/>
      <c r="J248" s="333"/>
      <c r="K248" s="334"/>
      <c r="L248" s="195"/>
    </row>
    <row r="249" spans="2:12" s="11" customFormat="1" ht="15" customHeight="1" x14ac:dyDescent="0.2">
      <c r="B249" s="58" t="s">
        <v>50</v>
      </c>
      <c r="C249" s="330" t="s">
        <v>304</v>
      </c>
      <c r="D249" s="330" t="s">
        <v>305</v>
      </c>
      <c r="E249" s="331" t="s">
        <v>131</v>
      </c>
      <c r="F249" s="331" t="s">
        <v>222</v>
      </c>
      <c r="G249" s="332">
        <v>69</v>
      </c>
      <c r="H249" s="84" t="s">
        <v>50</v>
      </c>
      <c r="I249" s="202"/>
      <c r="J249" s="333"/>
      <c r="K249" s="334"/>
      <c r="L249" s="195"/>
    </row>
    <row r="250" spans="2:12" s="11" customFormat="1" ht="15" customHeight="1" thickBot="1" x14ac:dyDescent="0.25">
      <c r="B250" s="59" t="s">
        <v>63</v>
      </c>
      <c r="C250" s="104" t="s">
        <v>63</v>
      </c>
      <c r="D250" s="105" t="s">
        <v>63</v>
      </c>
      <c r="E250" s="106" t="s">
        <v>63</v>
      </c>
      <c r="F250" s="107" t="s">
        <v>63</v>
      </c>
      <c r="G250" s="108" t="s">
        <v>63</v>
      </c>
      <c r="H250" s="87"/>
      <c r="I250" s="203"/>
      <c r="J250" s="81"/>
      <c r="K250" s="82"/>
      <c r="L250" s="195"/>
    </row>
    <row r="251" spans="2:12" s="11" customFormat="1" ht="15" customHeight="1" x14ac:dyDescent="0.2">
      <c r="B251" s="432" t="s">
        <v>519</v>
      </c>
      <c r="C251" s="432"/>
      <c r="D251" s="432"/>
      <c r="E251" s="432"/>
      <c r="F251" s="432"/>
      <c r="G251" s="432"/>
      <c r="H251" s="432"/>
      <c r="I251" s="432"/>
      <c r="J251" s="432"/>
      <c r="K251" s="432"/>
      <c r="L251" s="195"/>
    </row>
    <row r="252" spans="2:12" s="11" customFormat="1" ht="5.25" customHeight="1" thickBot="1" x14ac:dyDescent="0.25">
      <c r="B252" s="162"/>
      <c r="C252" s="194"/>
      <c r="D252" s="194"/>
      <c r="E252" s="101"/>
      <c r="F252" s="261"/>
      <c r="G252" s="261"/>
      <c r="H252" s="261"/>
      <c r="I252" s="274"/>
      <c r="J252" s="274"/>
      <c r="K252" s="88"/>
      <c r="L252" s="195"/>
    </row>
    <row r="253" spans="2:12" s="11" customFormat="1" ht="15" customHeight="1" thickBot="1" x14ac:dyDescent="0.25">
      <c r="B253" s="370" t="s">
        <v>79</v>
      </c>
      <c r="C253" s="371"/>
      <c r="D253" s="371"/>
      <c r="E253" s="60" t="str">
        <f>E11</f>
        <v>Nombre coureurs partant :</v>
      </c>
      <c r="F253" s="256">
        <v>3</v>
      </c>
      <c r="G253" s="61" t="s">
        <v>78</v>
      </c>
      <c r="H253" s="257" t="s">
        <v>481</v>
      </c>
      <c r="I253" s="386" t="s">
        <v>3</v>
      </c>
      <c r="J253" s="374" t="s">
        <v>59</v>
      </c>
      <c r="K253" s="414"/>
      <c r="L253" s="195"/>
    </row>
    <row r="254" spans="2:12" s="11" customFormat="1" ht="15" customHeight="1" thickBot="1" x14ac:dyDescent="0.25">
      <c r="B254" s="89" t="s">
        <v>94</v>
      </c>
      <c r="C254" s="90" t="s">
        <v>4</v>
      </c>
      <c r="D254" s="91" t="s">
        <v>5</v>
      </c>
      <c r="E254" s="272" t="s">
        <v>6</v>
      </c>
      <c r="F254" s="272" t="s">
        <v>7</v>
      </c>
      <c r="G254" s="272" t="s">
        <v>8</v>
      </c>
      <c r="H254" s="224" t="s">
        <v>64</v>
      </c>
      <c r="I254" s="387"/>
      <c r="J254" s="92" t="s">
        <v>12</v>
      </c>
      <c r="K254" s="69" t="s">
        <v>10</v>
      </c>
      <c r="L254" s="195"/>
    </row>
    <row r="255" spans="2:12" s="11" customFormat="1" ht="15" customHeight="1" x14ac:dyDescent="0.2">
      <c r="B255" s="93">
        <v>1</v>
      </c>
      <c r="C255" s="94" t="s">
        <v>309</v>
      </c>
      <c r="D255" s="94" t="s">
        <v>310</v>
      </c>
      <c r="E255" s="110" t="s">
        <v>204</v>
      </c>
      <c r="F255" s="110" t="s">
        <v>222</v>
      </c>
      <c r="G255" s="271" t="s">
        <v>311</v>
      </c>
      <c r="H255" s="95" t="s">
        <v>63</v>
      </c>
      <c r="I255" s="96"/>
      <c r="J255" s="97"/>
      <c r="K255" s="73"/>
      <c r="L255" s="195"/>
    </row>
    <row r="256" spans="2:12" s="11" customFormat="1" ht="15" customHeight="1" x14ac:dyDescent="0.2">
      <c r="B256" s="275">
        <v>2</v>
      </c>
      <c r="C256" s="50" t="s">
        <v>473</v>
      </c>
      <c r="D256" s="50" t="s">
        <v>476</v>
      </c>
      <c r="E256" s="176" t="s">
        <v>131</v>
      </c>
      <c r="F256" s="110" t="s">
        <v>222</v>
      </c>
      <c r="G256" s="239" t="s">
        <v>311</v>
      </c>
      <c r="H256" s="241" t="s">
        <v>326</v>
      </c>
      <c r="I256" s="240"/>
      <c r="J256" s="242"/>
      <c r="K256" s="243"/>
      <c r="L256" s="195"/>
    </row>
    <row r="257" spans="1:12" s="11" customFormat="1" ht="15" customHeight="1" x14ac:dyDescent="0.2">
      <c r="B257" s="275">
        <v>3</v>
      </c>
      <c r="C257" s="50" t="s">
        <v>474</v>
      </c>
      <c r="D257" s="50" t="s">
        <v>475</v>
      </c>
      <c r="E257" s="176" t="s">
        <v>131</v>
      </c>
      <c r="F257" s="110" t="s">
        <v>222</v>
      </c>
      <c r="G257" s="239" t="s">
        <v>311</v>
      </c>
      <c r="H257" s="241" t="s">
        <v>326</v>
      </c>
      <c r="I257" s="240"/>
      <c r="J257" s="276"/>
      <c r="K257" s="277"/>
      <c r="L257" s="195"/>
    </row>
    <row r="258" spans="1:12" s="11" customFormat="1" ht="15" customHeight="1" x14ac:dyDescent="0.2">
      <c r="B258" s="275">
        <v>4</v>
      </c>
      <c r="C258" s="50"/>
      <c r="D258" s="50"/>
      <c r="E258" s="176"/>
      <c r="F258" s="176"/>
      <c r="G258" s="239"/>
      <c r="H258" s="241"/>
      <c r="I258" s="240"/>
      <c r="J258" s="276"/>
      <c r="K258" s="277"/>
      <c r="L258" s="195"/>
    </row>
    <row r="259" spans="1:12" s="11" customFormat="1" ht="15" customHeight="1" thickBot="1" x14ac:dyDescent="0.25">
      <c r="A259" s="2"/>
      <c r="B259" s="63"/>
      <c r="C259" s="63"/>
      <c r="D259" s="63"/>
      <c r="E259" s="63"/>
      <c r="F259" s="63"/>
      <c r="G259" s="63"/>
      <c r="H259" s="63"/>
      <c r="I259" s="273"/>
      <c r="J259" s="273"/>
      <c r="K259" s="88"/>
      <c r="L259" s="88"/>
    </row>
    <row r="260" spans="1:12" s="11" customFormat="1" ht="15" customHeight="1" thickBot="1" x14ac:dyDescent="0.25">
      <c r="B260" s="370" t="s">
        <v>15</v>
      </c>
      <c r="C260" s="371"/>
      <c r="D260" s="371"/>
      <c r="E260" s="60" t="str">
        <f>E11</f>
        <v>Nombre coureurs partant :</v>
      </c>
      <c r="F260" s="256"/>
      <c r="G260" s="61" t="s">
        <v>78</v>
      </c>
      <c r="H260" s="257"/>
      <c r="I260" s="386" t="s">
        <v>3</v>
      </c>
      <c r="J260" s="374" t="s">
        <v>59</v>
      </c>
      <c r="K260" s="414"/>
      <c r="L260" s="232"/>
    </row>
    <row r="261" spans="1:12" s="11" customFormat="1" ht="21" customHeight="1" thickBot="1" x14ac:dyDescent="0.25">
      <c r="B261" s="89" t="s">
        <v>94</v>
      </c>
      <c r="C261" s="90" t="s">
        <v>4</v>
      </c>
      <c r="D261" s="91" t="s">
        <v>5</v>
      </c>
      <c r="E261" s="272" t="s">
        <v>6</v>
      </c>
      <c r="F261" s="272" t="s">
        <v>7</v>
      </c>
      <c r="G261" s="272" t="s">
        <v>8</v>
      </c>
      <c r="H261" s="224" t="s">
        <v>64</v>
      </c>
      <c r="I261" s="387"/>
      <c r="J261" s="92" t="s">
        <v>12</v>
      </c>
      <c r="K261" s="69" t="s">
        <v>10</v>
      </c>
      <c r="L261" s="231"/>
    </row>
    <row r="262" spans="1:12" s="11" customFormat="1" ht="15" customHeight="1" x14ac:dyDescent="0.2">
      <c r="B262" s="93">
        <v>1</v>
      </c>
      <c r="C262" s="94" t="s">
        <v>63</v>
      </c>
      <c r="D262" s="94" t="s">
        <v>63</v>
      </c>
      <c r="E262" s="110" t="s">
        <v>63</v>
      </c>
      <c r="F262" s="110" t="s">
        <v>63</v>
      </c>
      <c r="G262" s="271" t="s">
        <v>63</v>
      </c>
      <c r="H262" s="95" t="s">
        <v>63</v>
      </c>
      <c r="I262" s="96"/>
      <c r="J262" s="97"/>
      <c r="K262" s="73"/>
      <c r="L262" s="195"/>
    </row>
    <row r="263" spans="1:12" s="11" customFormat="1" ht="15" customHeight="1" x14ac:dyDescent="0.2">
      <c r="B263" s="237">
        <v>2</v>
      </c>
      <c r="C263" s="238"/>
      <c r="D263" s="238"/>
      <c r="E263" s="176"/>
      <c r="F263" s="176"/>
      <c r="G263" s="239"/>
      <c r="H263" s="241"/>
      <c r="I263" s="240"/>
      <c r="J263" s="242"/>
      <c r="K263" s="243"/>
      <c r="L263" s="195"/>
    </row>
    <row r="264" spans="1:12" ht="12.75" customHeight="1" x14ac:dyDescent="0.2">
      <c r="B264" s="360"/>
      <c r="C264" s="360"/>
      <c r="D264" s="63"/>
      <c r="E264" s="63"/>
      <c r="F264" s="63"/>
      <c r="G264" s="63"/>
      <c r="H264" s="63"/>
      <c r="I264" s="63"/>
      <c r="J264" s="63"/>
      <c r="K264" s="63"/>
      <c r="L264" s="63"/>
    </row>
    <row r="265" spans="1:12" ht="15" customHeight="1" x14ac:dyDescent="0.2">
      <c r="B265" s="360"/>
      <c r="C265" s="360"/>
      <c r="D265" s="422" t="s">
        <v>36</v>
      </c>
      <c r="E265" s="422"/>
      <c r="F265" s="422"/>
      <c r="G265" s="422"/>
      <c r="H265" s="422"/>
      <c r="I265" s="422"/>
      <c r="J265" s="422"/>
      <c r="K265" s="422"/>
      <c r="L265" s="99"/>
    </row>
    <row r="266" spans="1:12" ht="15" customHeight="1" x14ac:dyDescent="0.2">
      <c r="B266" s="360"/>
      <c r="C266" s="360"/>
      <c r="D266" s="422"/>
      <c r="E266" s="422"/>
      <c r="F266" s="422"/>
      <c r="G266" s="422"/>
      <c r="H266" s="422"/>
      <c r="I266" s="422"/>
      <c r="J266" s="422"/>
      <c r="K266" s="422"/>
      <c r="L266" s="208"/>
    </row>
    <row r="267" spans="1:12" ht="15" customHeight="1" x14ac:dyDescent="0.2">
      <c r="B267" s="360"/>
      <c r="C267" s="360"/>
      <c r="D267" s="422"/>
      <c r="E267" s="422"/>
      <c r="F267" s="422"/>
      <c r="G267" s="422"/>
      <c r="H267" s="422"/>
      <c r="I267" s="422"/>
      <c r="J267" s="422"/>
      <c r="K267" s="422"/>
      <c r="L267" s="208"/>
    </row>
    <row r="268" spans="1:12" ht="13.5" customHeight="1" x14ac:dyDescent="0.25">
      <c r="B268" s="360"/>
      <c r="C268" s="360"/>
      <c r="D268" s="292" t="s">
        <v>93</v>
      </c>
      <c r="E268" s="292"/>
      <c r="F268" s="292"/>
      <c r="G268" s="292"/>
      <c r="H268" s="292"/>
      <c r="I268" s="292"/>
      <c r="J268" s="289"/>
      <c r="K268" s="287"/>
      <c r="L268" s="270"/>
    </row>
    <row r="269" spans="1:12" ht="11.25" customHeight="1" thickBot="1" x14ac:dyDescent="0.25">
      <c r="B269" s="360"/>
      <c r="C269" s="360"/>
      <c r="D269" s="283"/>
      <c r="E269" s="283"/>
      <c r="F269" s="283"/>
      <c r="G269" s="283"/>
      <c r="H269" s="283"/>
      <c r="I269" s="283"/>
      <c r="J269" s="283"/>
      <c r="K269" s="283"/>
      <c r="L269" s="208"/>
    </row>
    <row r="270" spans="1:12" ht="27.75" customHeight="1" thickBot="1" x14ac:dyDescent="0.25">
      <c r="B270" s="360"/>
      <c r="C270" s="360"/>
      <c r="D270" s="294" t="s">
        <v>85</v>
      </c>
      <c r="E270" s="400" t="s">
        <v>4</v>
      </c>
      <c r="F270" s="401"/>
      <c r="G270" s="401"/>
      <c r="H270" s="402"/>
      <c r="I270" s="295" t="s">
        <v>92</v>
      </c>
      <c r="J270" s="296" t="s">
        <v>86</v>
      </c>
      <c r="K270" s="278"/>
      <c r="L270" s="270"/>
    </row>
    <row r="271" spans="1:12" ht="15" customHeight="1" x14ac:dyDescent="0.2">
      <c r="B271" s="360"/>
      <c r="C271" s="360"/>
      <c r="D271" s="297" t="s">
        <v>80</v>
      </c>
      <c r="E271" s="352" t="s">
        <v>482</v>
      </c>
      <c r="F271" s="353"/>
      <c r="G271" s="353"/>
      <c r="H271" s="353"/>
      <c r="I271" s="293"/>
      <c r="J271" s="350" t="s">
        <v>483</v>
      </c>
      <c r="K271" s="268"/>
      <c r="L271" s="209"/>
    </row>
    <row r="272" spans="1:12" ht="15" customHeight="1" x14ac:dyDescent="0.2">
      <c r="B272" s="63"/>
      <c r="C272" s="63"/>
      <c r="D272" s="298" t="s">
        <v>81</v>
      </c>
      <c r="E272" s="352" t="s">
        <v>484</v>
      </c>
      <c r="F272" s="353"/>
      <c r="G272" s="353"/>
      <c r="H272" s="353"/>
      <c r="I272" s="291"/>
      <c r="J272" s="350" t="s">
        <v>483</v>
      </c>
      <c r="K272" s="83"/>
      <c r="L272" s="83"/>
    </row>
    <row r="273" spans="2:12" ht="15" customHeight="1" x14ac:dyDescent="0.2">
      <c r="B273" s="423" t="s">
        <v>98</v>
      </c>
      <c r="C273" s="423"/>
      <c r="D273" s="298" t="s">
        <v>81</v>
      </c>
      <c r="E273" s="352"/>
      <c r="F273" s="353"/>
      <c r="G273" s="353"/>
      <c r="H273" s="353"/>
      <c r="I273" s="291"/>
      <c r="J273" s="350"/>
      <c r="K273" s="83"/>
      <c r="L273" s="83"/>
    </row>
    <row r="274" spans="2:12" ht="15" customHeight="1" x14ac:dyDescent="0.2">
      <c r="B274" s="423"/>
      <c r="C274" s="423"/>
      <c r="D274" s="298" t="s">
        <v>82</v>
      </c>
      <c r="E274" s="352" t="s">
        <v>485</v>
      </c>
      <c r="F274" s="353"/>
      <c r="G274" s="353"/>
      <c r="H274" s="353"/>
      <c r="I274" s="291"/>
      <c r="J274" s="350" t="s">
        <v>483</v>
      </c>
      <c r="K274" s="83"/>
      <c r="L274" s="83"/>
    </row>
    <row r="275" spans="2:12" ht="15" customHeight="1" x14ac:dyDescent="0.2">
      <c r="B275" s="423"/>
      <c r="C275" s="423"/>
      <c r="D275" s="298" t="s">
        <v>82</v>
      </c>
      <c r="E275" s="352" t="s">
        <v>487</v>
      </c>
      <c r="F275" s="353"/>
      <c r="G275" s="353"/>
      <c r="H275" s="353"/>
      <c r="I275" s="291" t="s">
        <v>63</v>
      </c>
      <c r="J275" s="350" t="s">
        <v>483</v>
      </c>
      <c r="K275" s="83"/>
      <c r="L275" s="83"/>
    </row>
    <row r="276" spans="2:12" ht="15" customHeight="1" x14ac:dyDescent="0.2">
      <c r="B276" s="423"/>
      <c r="C276" s="423"/>
      <c r="D276" s="298" t="s">
        <v>82</v>
      </c>
      <c r="E276" s="352" t="s">
        <v>486</v>
      </c>
      <c r="F276" s="353"/>
      <c r="G276" s="353"/>
      <c r="H276" s="353"/>
      <c r="I276" s="291"/>
      <c r="J276" s="350" t="s">
        <v>483</v>
      </c>
      <c r="K276" s="83"/>
      <c r="L276" s="83"/>
    </row>
    <row r="277" spans="2:12" ht="15" customHeight="1" x14ac:dyDescent="0.2">
      <c r="B277" s="423"/>
      <c r="C277" s="423"/>
      <c r="D277" s="298" t="s">
        <v>83</v>
      </c>
      <c r="E277" s="352" t="s">
        <v>488</v>
      </c>
      <c r="F277" s="353"/>
      <c r="G277" s="353"/>
      <c r="H277" s="353"/>
      <c r="I277" s="290"/>
      <c r="J277" s="350" t="s">
        <v>483</v>
      </c>
      <c r="K277" s="63"/>
      <c r="L277" s="63"/>
    </row>
    <row r="278" spans="2:12" ht="15" customHeight="1" x14ac:dyDescent="0.2">
      <c r="B278" s="423"/>
      <c r="C278" s="423"/>
      <c r="D278" s="299" t="s">
        <v>83</v>
      </c>
      <c r="E278" s="352" t="s">
        <v>489</v>
      </c>
      <c r="F278" s="353"/>
      <c r="G278" s="353"/>
      <c r="H278" s="353"/>
      <c r="I278" s="290"/>
      <c r="J278" s="350" t="s">
        <v>483</v>
      </c>
      <c r="K278" s="63"/>
      <c r="L278" s="63"/>
    </row>
    <row r="279" spans="2:12" ht="15" customHeight="1" thickBot="1" x14ac:dyDescent="0.25">
      <c r="B279" s="423"/>
      <c r="C279" s="423"/>
      <c r="D279" s="303" t="s">
        <v>83</v>
      </c>
      <c r="E279" s="352" t="s">
        <v>490</v>
      </c>
      <c r="F279" s="353"/>
      <c r="G279" s="353"/>
      <c r="H279" s="353"/>
      <c r="I279" s="304"/>
      <c r="J279" s="350" t="s">
        <v>483</v>
      </c>
      <c r="K279" s="83"/>
      <c r="L279" s="83"/>
    </row>
    <row r="280" spans="2:12" ht="9" customHeight="1" thickBot="1" x14ac:dyDescent="0.25">
      <c r="B280" s="423"/>
      <c r="C280" s="423"/>
      <c r="D280" s="269"/>
      <c r="E280" s="63"/>
      <c r="F280" s="63"/>
      <c r="G280" s="63"/>
      <c r="H280" s="280"/>
      <c r="I280" s="83"/>
      <c r="J280" s="137"/>
      <c r="K280" s="83"/>
      <c r="L280" s="83"/>
    </row>
    <row r="281" spans="2:12" ht="15" customHeight="1" x14ac:dyDescent="0.2">
      <c r="B281" s="423"/>
      <c r="C281" s="423"/>
      <c r="D281" s="307" t="s">
        <v>84</v>
      </c>
      <c r="E281" s="352" t="s">
        <v>482</v>
      </c>
      <c r="F281" s="353"/>
      <c r="G281" s="353"/>
      <c r="H281" s="353"/>
      <c r="I281" s="306"/>
      <c r="J281" s="350" t="s">
        <v>483</v>
      </c>
      <c r="K281" s="83"/>
      <c r="L281" s="83"/>
    </row>
    <row r="282" spans="2:12" ht="15" customHeight="1" x14ac:dyDescent="0.2">
      <c r="B282" s="63"/>
      <c r="C282" s="63"/>
      <c r="D282" s="298" t="s">
        <v>84</v>
      </c>
      <c r="E282" s="352"/>
      <c r="F282" s="353"/>
      <c r="G282" s="353"/>
      <c r="H282" s="353"/>
      <c r="I282" s="281"/>
      <c r="J282" s="302"/>
      <c r="K282" s="83"/>
      <c r="L282" s="83"/>
    </row>
    <row r="283" spans="2:12" ht="15" customHeight="1" thickBot="1" x14ac:dyDescent="0.25">
      <c r="B283" s="63"/>
      <c r="C283" s="63"/>
      <c r="D283" s="308" t="s">
        <v>84</v>
      </c>
      <c r="E283" s="352"/>
      <c r="F283" s="353"/>
      <c r="G283" s="353"/>
      <c r="H283" s="353"/>
      <c r="I283" s="304"/>
      <c r="J283" s="305"/>
      <c r="K283" s="83"/>
      <c r="L283" s="83"/>
    </row>
    <row r="284" spans="2:12" ht="9" customHeight="1" thickBot="1" x14ac:dyDescent="0.25">
      <c r="B284" s="63"/>
      <c r="C284" s="63"/>
      <c r="D284" s="63"/>
      <c r="E284" s="268"/>
      <c r="F284" s="63"/>
      <c r="G284" s="63"/>
      <c r="H284" s="83"/>
      <c r="I284" s="83"/>
      <c r="J284" s="279"/>
      <c r="K284" s="83"/>
      <c r="L284" s="83"/>
    </row>
    <row r="285" spans="2:12" ht="15" customHeight="1" x14ac:dyDescent="0.2">
      <c r="B285" s="63"/>
      <c r="C285" s="63"/>
      <c r="D285" s="310" t="s">
        <v>61</v>
      </c>
      <c r="E285" s="352" t="s">
        <v>491</v>
      </c>
      <c r="F285" s="353"/>
      <c r="G285" s="353"/>
      <c r="H285" s="353"/>
      <c r="I285" s="306"/>
      <c r="J285" s="350" t="s">
        <v>483</v>
      </c>
      <c r="K285" s="83"/>
      <c r="L285" s="83"/>
    </row>
    <row r="286" spans="2:12" ht="15" customHeight="1" x14ac:dyDescent="0.2">
      <c r="B286" s="63"/>
      <c r="C286" s="63"/>
      <c r="D286" s="299" t="s">
        <v>61</v>
      </c>
      <c r="E286" s="352" t="s">
        <v>492</v>
      </c>
      <c r="F286" s="353"/>
      <c r="G286" s="353"/>
      <c r="H286" s="353"/>
      <c r="I286" s="281"/>
      <c r="J286" s="350" t="s">
        <v>483</v>
      </c>
      <c r="K286" s="83"/>
      <c r="L286" s="83"/>
    </row>
    <row r="287" spans="2:12" ht="15" customHeight="1" x14ac:dyDescent="0.2">
      <c r="B287" s="63"/>
      <c r="C287" s="63"/>
      <c r="D287" s="299" t="s">
        <v>61</v>
      </c>
      <c r="E287" s="352"/>
      <c r="F287" s="353"/>
      <c r="G287" s="353"/>
      <c r="H287" s="353"/>
      <c r="I287" s="281"/>
      <c r="J287" s="309"/>
      <c r="K287" s="83"/>
      <c r="L287" s="83"/>
    </row>
    <row r="288" spans="2:12" ht="15" customHeight="1" x14ac:dyDescent="0.2">
      <c r="B288" s="63"/>
      <c r="C288" s="63"/>
      <c r="D288" s="299" t="s">
        <v>61</v>
      </c>
      <c r="E288" s="352"/>
      <c r="F288" s="353"/>
      <c r="G288" s="353"/>
      <c r="H288" s="353"/>
      <c r="I288" s="281"/>
      <c r="J288" s="309"/>
      <c r="K288" s="83"/>
      <c r="L288" s="83"/>
    </row>
    <row r="289" spans="2:12" ht="15" customHeight="1" thickBot="1" x14ac:dyDescent="0.25">
      <c r="B289" s="63"/>
      <c r="C289" s="63"/>
      <c r="D289" s="303" t="s">
        <v>61</v>
      </c>
      <c r="E289" s="352"/>
      <c r="F289" s="353"/>
      <c r="G289" s="353"/>
      <c r="H289" s="353"/>
      <c r="I289" s="304"/>
      <c r="J289" s="305"/>
      <c r="K289" s="83"/>
      <c r="L289" s="83"/>
    </row>
    <row r="290" spans="2:12" ht="11.25" customHeight="1" thickBot="1" x14ac:dyDescent="0.25">
      <c r="B290" s="100"/>
      <c r="C290" s="63"/>
      <c r="D290" s="63"/>
      <c r="E290" s="63"/>
      <c r="F290" s="63"/>
      <c r="G290" s="63"/>
      <c r="H290" s="83"/>
      <c r="I290" s="83"/>
      <c r="J290" s="83"/>
      <c r="K290" s="83"/>
      <c r="L290" s="83"/>
    </row>
    <row r="291" spans="2:12" ht="15" customHeight="1" thickBot="1" x14ac:dyDescent="0.25">
      <c r="B291" s="100"/>
      <c r="C291" s="311" t="s">
        <v>35</v>
      </c>
      <c r="D291" s="312" t="s">
        <v>87</v>
      </c>
      <c r="E291" s="360"/>
      <c r="F291" s="360"/>
      <c r="G291" s="360"/>
      <c r="H291" s="360"/>
      <c r="I291" s="360"/>
      <c r="J291" s="83"/>
      <c r="K291" s="83"/>
      <c r="L291" s="83"/>
    </row>
    <row r="292" spans="2:12" ht="15" customHeight="1" x14ac:dyDescent="0.2">
      <c r="B292" s="100"/>
      <c r="C292" s="101"/>
      <c r="D292" s="310" t="s">
        <v>68</v>
      </c>
      <c r="E292" s="352"/>
      <c r="F292" s="353"/>
      <c r="G292" s="353"/>
      <c r="H292" s="353"/>
      <c r="I292" s="306"/>
      <c r="J292" s="300"/>
      <c r="K292" s="83"/>
      <c r="L292" s="83"/>
    </row>
    <row r="293" spans="2:12" ht="15" customHeight="1" x14ac:dyDescent="0.2">
      <c r="B293" s="100"/>
      <c r="C293" s="101"/>
      <c r="D293" s="299" t="s">
        <v>67</v>
      </c>
      <c r="E293" s="352" t="s">
        <v>493</v>
      </c>
      <c r="F293" s="353"/>
      <c r="G293" s="353"/>
      <c r="H293" s="353"/>
      <c r="I293" s="281"/>
      <c r="J293" s="350" t="s">
        <v>483</v>
      </c>
      <c r="K293" s="83"/>
      <c r="L293" s="83"/>
    </row>
    <row r="294" spans="2:12" ht="15" customHeight="1" x14ac:dyDescent="0.2">
      <c r="B294" s="100"/>
      <c r="C294" s="101"/>
      <c r="D294" s="299" t="s">
        <v>69</v>
      </c>
      <c r="E294" s="352"/>
      <c r="F294" s="353"/>
      <c r="G294" s="353"/>
      <c r="H294" s="353"/>
      <c r="I294" s="281"/>
      <c r="J294" s="302"/>
      <c r="K294" s="83"/>
      <c r="L294" s="83"/>
    </row>
    <row r="295" spans="2:12" ht="15" customHeight="1" x14ac:dyDescent="0.2">
      <c r="B295" s="100"/>
      <c r="C295" s="101"/>
      <c r="D295" s="299" t="s">
        <v>70</v>
      </c>
      <c r="E295" s="352" t="s">
        <v>494</v>
      </c>
      <c r="F295" s="353"/>
      <c r="G295" s="353"/>
      <c r="H295" s="353"/>
      <c r="I295" s="281"/>
      <c r="J295" s="350" t="s">
        <v>483</v>
      </c>
      <c r="K295" s="83"/>
      <c r="L295" s="83"/>
    </row>
    <row r="296" spans="2:12" ht="15" customHeight="1" x14ac:dyDescent="0.2">
      <c r="B296" s="100"/>
      <c r="C296" s="101"/>
      <c r="D296" s="299" t="s">
        <v>72</v>
      </c>
      <c r="E296" s="352" t="s">
        <v>495</v>
      </c>
      <c r="F296" s="353"/>
      <c r="G296" s="353"/>
      <c r="H296" s="353"/>
      <c r="I296" s="350" t="s">
        <v>63</v>
      </c>
      <c r="J296" s="350" t="s">
        <v>63</v>
      </c>
      <c r="K296" s="83"/>
      <c r="L296" s="83"/>
    </row>
    <row r="297" spans="2:12" ht="15" customHeight="1" thickBot="1" x14ac:dyDescent="0.25">
      <c r="B297" s="100"/>
      <c r="C297" s="101"/>
      <c r="D297" s="303" t="s">
        <v>71</v>
      </c>
      <c r="E297" s="352"/>
      <c r="F297" s="353"/>
      <c r="G297" s="353"/>
      <c r="H297" s="353"/>
      <c r="I297" s="304"/>
      <c r="J297" s="305"/>
      <c r="K297" s="83"/>
      <c r="L297" s="83"/>
    </row>
    <row r="298" spans="2:12" ht="7.5" customHeight="1" thickBot="1" x14ac:dyDescent="0.25">
      <c r="B298" s="100"/>
      <c r="C298" s="101"/>
      <c r="D298" s="63"/>
      <c r="E298" s="83"/>
      <c r="F298" s="83"/>
      <c r="G298" s="83"/>
      <c r="H298" s="83"/>
      <c r="I298" s="83"/>
      <c r="J298" s="83"/>
      <c r="K298" s="85"/>
      <c r="L298" s="209"/>
    </row>
    <row r="299" spans="2:12" ht="15" customHeight="1" thickBot="1" x14ac:dyDescent="0.25">
      <c r="B299" s="100"/>
      <c r="C299" s="101"/>
      <c r="D299" s="311" t="s">
        <v>66</v>
      </c>
      <c r="E299" s="354" t="s">
        <v>497</v>
      </c>
      <c r="F299" s="355"/>
      <c r="G299" s="355"/>
      <c r="H299" s="356"/>
      <c r="I299" s="313"/>
      <c r="K299" s="196"/>
      <c r="L299" s="196"/>
    </row>
    <row r="300" spans="2:12" ht="15" customHeight="1" x14ac:dyDescent="0.2">
      <c r="B300" s="100"/>
      <c r="C300" s="101"/>
      <c r="D300" s="282"/>
      <c r="E300" s="357" t="s">
        <v>496</v>
      </c>
      <c r="F300" s="358"/>
      <c r="G300" s="358"/>
      <c r="H300" s="359"/>
      <c r="I300" s="291"/>
      <c r="J300" s="350" t="s">
        <v>483</v>
      </c>
      <c r="K300" s="196"/>
      <c r="L300" s="196"/>
    </row>
    <row r="301" spans="2:12" ht="15" customHeight="1" x14ac:dyDescent="0.2">
      <c r="B301" s="100"/>
      <c r="C301" s="101"/>
      <c r="D301" s="282"/>
      <c r="E301" s="357" t="s">
        <v>498</v>
      </c>
      <c r="F301" s="353"/>
      <c r="G301" s="353"/>
      <c r="H301" s="388"/>
      <c r="I301" s="350" t="s">
        <v>483</v>
      </c>
      <c r="J301" s="350" t="s">
        <v>483</v>
      </c>
      <c r="K301" s="196"/>
      <c r="L301" s="196"/>
    </row>
    <row r="302" spans="2:12" ht="15" customHeight="1" x14ac:dyDescent="0.2">
      <c r="B302" s="100"/>
      <c r="C302" s="101"/>
      <c r="D302" s="282"/>
      <c r="E302" s="357" t="s">
        <v>499</v>
      </c>
      <c r="F302" s="353"/>
      <c r="G302" s="353"/>
      <c r="H302" s="388"/>
      <c r="I302" s="291"/>
      <c r="J302" s="350" t="s">
        <v>483</v>
      </c>
      <c r="K302" s="196"/>
      <c r="L302" s="196"/>
    </row>
    <row r="303" spans="2:12" ht="15" customHeight="1" x14ac:dyDescent="0.2">
      <c r="B303" s="100"/>
      <c r="C303" s="101"/>
      <c r="D303" s="282"/>
      <c r="E303" s="357" t="s">
        <v>500</v>
      </c>
      <c r="F303" s="353"/>
      <c r="G303" s="353"/>
      <c r="H303" s="388"/>
      <c r="I303" s="291"/>
      <c r="J303" s="350" t="s">
        <v>483</v>
      </c>
      <c r="K303" s="196"/>
      <c r="L303" s="196"/>
    </row>
    <row r="304" spans="2:12" ht="15" customHeight="1" x14ac:dyDescent="0.2">
      <c r="B304" s="100"/>
      <c r="C304" s="101"/>
      <c r="D304" s="282"/>
      <c r="E304" s="357" t="s">
        <v>501</v>
      </c>
      <c r="F304" s="353"/>
      <c r="G304" s="353"/>
      <c r="H304" s="388"/>
      <c r="I304" s="291"/>
      <c r="J304" s="350" t="s">
        <v>483</v>
      </c>
      <c r="K304" s="196"/>
      <c r="L304" s="196"/>
    </row>
    <row r="305" spans="2:12" ht="15" customHeight="1" x14ac:dyDescent="0.2">
      <c r="B305" s="100"/>
      <c r="C305" s="101"/>
      <c r="D305" s="282"/>
      <c r="E305" s="357" t="s">
        <v>502</v>
      </c>
      <c r="F305" s="353"/>
      <c r="G305" s="353"/>
      <c r="H305" s="388"/>
      <c r="I305" s="291"/>
      <c r="J305" s="350" t="s">
        <v>483</v>
      </c>
      <c r="K305" s="196"/>
      <c r="L305" s="196"/>
    </row>
    <row r="306" spans="2:12" ht="15" customHeight="1" x14ac:dyDescent="0.2">
      <c r="B306" s="100"/>
      <c r="C306" s="101"/>
      <c r="D306" s="282"/>
      <c r="E306" s="357" t="s">
        <v>503</v>
      </c>
      <c r="F306" s="353"/>
      <c r="G306" s="353"/>
      <c r="H306" s="388"/>
      <c r="I306" s="291"/>
      <c r="J306" s="350" t="s">
        <v>483</v>
      </c>
      <c r="K306" s="196"/>
      <c r="L306" s="196"/>
    </row>
    <row r="307" spans="2:12" ht="15" customHeight="1" x14ac:dyDescent="0.2">
      <c r="B307" s="100"/>
      <c r="C307" s="101"/>
      <c r="D307" s="282"/>
      <c r="E307" s="357" t="s">
        <v>504</v>
      </c>
      <c r="F307" s="353"/>
      <c r="G307" s="353"/>
      <c r="H307" s="388"/>
      <c r="I307" s="350" t="s">
        <v>483</v>
      </c>
      <c r="J307" s="350" t="s">
        <v>483</v>
      </c>
      <c r="K307" s="196"/>
      <c r="L307" s="196"/>
    </row>
    <row r="308" spans="2:12" ht="15" customHeight="1" x14ac:dyDescent="0.2">
      <c r="B308" s="100"/>
      <c r="C308" s="101"/>
      <c r="D308" s="282"/>
      <c r="E308" s="357" t="s">
        <v>505</v>
      </c>
      <c r="F308" s="353"/>
      <c r="G308" s="353"/>
      <c r="H308" s="388"/>
      <c r="I308" s="291"/>
      <c r="J308" s="350" t="s">
        <v>483</v>
      </c>
      <c r="K308" s="196"/>
      <c r="L308" s="196"/>
    </row>
    <row r="309" spans="2:12" ht="15" customHeight="1" x14ac:dyDescent="0.2">
      <c r="B309" s="100"/>
      <c r="C309" s="101"/>
      <c r="D309" s="282"/>
      <c r="E309" s="357" t="s">
        <v>506</v>
      </c>
      <c r="F309" s="353"/>
      <c r="G309" s="353"/>
      <c r="H309" s="388"/>
      <c r="I309" s="291"/>
      <c r="J309" s="350" t="s">
        <v>483</v>
      </c>
      <c r="K309" s="196"/>
      <c r="L309" s="196"/>
    </row>
    <row r="310" spans="2:12" ht="15" customHeight="1" x14ac:dyDescent="0.2">
      <c r="B310" s="100"/>
      <c r="C310" s="101"/>
      <c r="D310" s="282"/>
      <c r="E310" s="357" t="s">
        <v>507</v>
      </c>
      <c r="F310" s="353"/>
      <c r="G310" s="353"/>
      <c r="H310" s="388"/>
      <c r="I310" s="350" t="s">
        <v>63</v>
      </c>
      <c r="J310" s="350" t="s">
        <v>483</v>
      </c>
      <c r="K310" s="196"/>
      <c r="L310" s="196"/>
    </row>
    <row r="311" spans="2:12" ht="15" customHeight="1" x14ac:dyDescent="0.2">
      <c r="B311" s="100"/>
      <c r="C311" s="101"/>
      <c r="D311" s="282"/>
      <c r="E311" s="357" t="s">
        <v>508</v>
      </c>
      <c r="F311" s="353"/>
      <c r="G311" s="353"/>
      <c r="H311" s="388"/>
      <c r="I311" s="350" t="s">
        <v>483</v>
      </c>
      <c r="J311" s="350" t="s">
        <v>483</v>
      </c>
      <c r="K311" s="196"/>
      <c r="L311" s="196"/>
    </row>
    <row r="312" spans="2:12" ht="15" customHeight="1" x14ac:dyDescent="0.2">
      <c r="B312" s="100"/>
      <c r="C312" s="101"/>
      <c r="D312" s="282"/>
      <c r="E312" s="357" t="s">
        <v>509</v>
      </c>
      <c r="F312" s="353"/>
      <c r="G312" s="353"/>
      <c r="H312" s="388"/>
      <c r="I312" s="291"/>
      <c r="J312" s="350" t="s">
        <v>483</v>
      </c>
      <c r="K312" s="196"/>
      <c r="L312" s="196"/>
    </row>
    <row r="313" spans="2:12" ht="15" customHeight="1" x14ac:dyDescent="0.2">
      <c r="B313" s="100"/>
      <c r="C313" s="101"/>
      <c r="D313" s="282"/>
      <c r="E313" s="357" t="s">
        <v>510</v>
      </c>
      <c r="F313" s="353"/>
      <c r="G313" s="353"/>
      <c r="H313" s="388"/>
      <c r="I313" s="350" t="s">
        <v>483</v>
      </c>
      <c r="J313" s="350" t="s">
        <v>483</v>
      </c>
      <c r="K313" s="196"/>
      <c r="L313" s="196"/>
    </row>
    <row r="314" spans="2:12" ht="15" customHeight="1" x14ac:dyDescent="0.2">
      <c r="B314" s="100"/>
      <c r="C314" s="101"/>
      <c r="D314" s="282"/>
      <c r="E314" s="357" t="s">
        <v>511</v>
      </c>
      <c r="F314" s="353"/>
      <c r="G314" s="353"/>
      <c r="H314" s="388"/>
      <c r="I314" s="291"/>
      <c r="J314" s="350" t="s">
        <v>483</v>
      </c>
      <c r="K314" s="196"/>
      <c r="L314" s="196"/>
    </row>
    <row r="315" spans="2:12" ht="15" customHeight="1" x14ac:dyDescent="0.2">
      <c r="B315" s="100"/>
      <c r="C315" s="101"/>
      <c r="D315" s="282"/>
      <c r="E315" s="357" t="s">
        <v>512</v>
      </c>
      <c r="F315" s="353"/>
      <c r="G315" s="353"/>
      <c r="H315" s="388"/>
      <c r="I315" s="350" t="s">
        <v>483</v>
      </c>
      <c r="J315" s="350" t="s">
        <v>483</v>
      </c>
      <c r="K315" s="196"/>
      <c r="L315" s="196"/>
    </row>
    <row r="316" spans="2:12" ht="15" customHeight="1" x14ac:dyDescent="0.2">
      <c r="B316" s="100"/>
      <c r="C316" s="101"/>
      <c r="D316" s="282"/>
      <c r="E316" s="357" t="s">
        <v>513</v>
      </c>
      <c r="F316" s="353"/>
      <c r="G316" s="353"/>
      <c r="H316" s="388"/>
      <c r="I316" s="291"/>
      <c r="J316" s="350" t="s">
        <v>483</v>
      </c>
      <c r="K316" s="196"/>
      <c r="L316" s="196"/>
    </row>
    <row r="317" spans="2:12" ht="15" customHeight="1" x14ac:dyDescent="0.2">
      <c r="B317" s="100"/>
      <c r="C317" s="101"/>
      <c r="D317" s="282"/>
      <c r="E317" s="357" t="s">
        <v>514</v>
      </c>
      <c r="F317" s="353"/>
      <c r="G317" s="353"/>
      <c r="H317" s="388"/>
      <c r="I317" s="350" t="s">
        <v>483</v>
      </c>
      <c r="J317" s="350" t="s">
        <v>483</v>
      </c>
      <c r="K317" s="196"/>
      <c r="L317" s="196"/>
    </row>
    <row r="318" spans="2:12" ht="15" customHeight="1" x14ac:dyDescent="0.2">
      <c r="B318" s="100"/>
      <c r="C318" s="101"/>
      <c r="D318" s="282"/>
      <c r="E318" s="357"/>
      <c r="F318" s="353"/>
      <c r="G318" s="353"/>
      <c r="H318" s="388"/>
      <c r="I318" s="291"/>
      <c r="J318" s="301"/>
      <c r="K318" s="196"/>
      <c r="L318" s="196"/>
    </row>
    <row r="319" spans="2:12" ht="15" customHeight="1" x14ac:dyDescent="0.2">
      <c r="B319" s="100"/>
      <c r="C319" s="101"/>
      <c r="D319" s="282"/>
      <c r="E319" s="357"/>
      <c r="F319" s="353"/>
      <c r="G319" s="353"/>
      <c r="H319" s="388"/>
      <c r="I319" s="291"/>
      <c r="J319" s="301"/>
      <c r="K319" s="196"/>
      <c r="L319" s="196"/>
    </row>
    <row r="320" spans="2:12" ht="15" customHeight="1" x14ac:dyDescent="0.2">
      <c r="B320" s="100"/>
      <c r="C320" s="101"/>
      <c r="D320" s="282"/>
      <c r="E320" s="357"/>
      <c r="F320" s="353"/>
      <c r="G320" s="353"/>
      <c r="H320" s="388"/>
      <c r="I320" s="291"/>
      <c r="J320" s="301"/>
      <c r="K320" s="196"/>
      <c r="L320" s="196"/>
    </row>
    <row r="321" spans="2:12" ht="15" customHeight="1" x14ac:dyDescent="0.2">
      <c r="B321" s="100"/>
      <c r="C321" s="101"/>
      <c r="D321" s="282"/>
      <c r="E321" s="357"/>
      <c r="F321" s="353"/>
      <c r="G321" s="353"/>
      <c r="H321" s="388"/>
      <c r="I321" s="291"/>
      <c r="J321" s="301"/>
      <c r="K321" s="196"/>
      <c r="L321" s="196"/>
    </row>
    <row r="322" spans="2:12" ht="15" customHeight="1" x14ac:dyDescent="0.2">
      <c r="B322" s="100"/>
      <c r="C322" s="101"/>
      <c r="D322" s="282"/>
      <c r="E322" s="357"/>
      <c r="F322" s="353"/>
      <c r="G322" s="353"/>
      <c r="H322" s="388"/>
      <c r="I322" s="291"/>
      <c r="J322" s="301"/>
      <c r="K322" s="196"/>
      <c r="L322" s="196"/>
    </row>
    <row r="323" spans="2:12" ht="15" customHeight="1" x14ac:dyDescent="0.2">
      <c r="B323" s="100"/>
      <c r="C323" s="101"/>
      <c r="D323" s="282"/>
      <c r="E323" s="357"/>
      <c r="F323" s="353"/>
      <c r="G323" s="353"/>
      <c r="H323" s="388"/>
      <c r="I323" s="291"/>
      <c r="J323" s="301"/>
      <c r="K323" s="196"/>
      <c r="L323" s="196"/>
    </row>
    <row r="324" spans="2:12" ht="15" customHeight="1" x14ac:dyDescent="0.2">
      <c r="B324" s="100"/>
      <c r="C324" s="101"/>
      <c r="D324" s="282"/>
      <c r="E324" s="357"/>
      <c r="F324" s="353"/>
      <c r="G324" s="353"/>
      <c r="H324" s="388"/>
      <c r="I324" s="291"/>
      <c r="J324" s="301"/>
      <c r="K324" s="196"/>
      <c r="L324" s="196"/>
    </row>
    <row r="325" spans="2:12" ht="15" customHeight="1" x14ac:dyDescent="0.2">
      <c r="B325" s="100"/>
      <c r="C325" s="101"/>
      <c r="D325" s="282"/>
      <c r="E325" s="357"/>
      <c r="F325" s="353"/>
      <c r="G325" s="353"/>
      <c r="H325" s="388"/>
      <c r="I325" s="291"/>
      <c r="J325" s="301"/>
      <c r="K325" s="196"/>
      <c r="L325" s="196"/>
    </row>
    <row r="326" spans="2:12" ht="15" customHeight="1" thickBot="1" x14ac:dyDescent="0.25">
      <c r="B326" s="63"/>
      <c r="C326" s="197"/>
      <c r="D326" s="196"/>
      <c r="E326" s="407"/>
      <c r="F326" s="408"/>
      <c r="G326" s="408"/>
      <c r="H326" s="409"/>
      <c r="I326" s="314"/>
      <c r="J326" s="315"/>
      <c r="K326" s="196"/>
      <c r="L326" s="206"/>
    </row>
    <row r="327" spans="2:12" ht="9.75" customHeight="1" thickBot="1" x14ac:dyDescent="0.25">
      <c r="B327" s="63"/>
      <c r="C327" s="63"/>
      <c r="D327" s="410"/>
      <c r="E327" s="410"/>
      <c r="F327" s="410"/>
      <c r="G327" s="410"/>
      <c r="H327" s="410"/>
      <c r="I327" s="410"/>
      <c r="J327" s="410"/>
      <c r="K327" s="410"/>
      <c r="L327" s="207"/>
    </row>
    <row r="328" spans="2:12" ht="15" customHeight="1" thickBot="1" x14ac:dyDescent="0.25">
      <c r="B328" s="63"/>
      <c r="C328" s="316" t="s">
        <v>34</v>
      </c>
      <c r="D328" s="317" t="s">
        <v>88</v>
      </c>
      <c r="E328" s="351" t="s">
        <v>515</v>
      </c>
      <c r="F328" s="63"/>
      <c r="G328" s="63"/>
      <c r="H328" s="63"/>
      <c r="I328" s="63"/>
      <c r="J328" s="98"/>
      <c r="K328" s="99"/>
      <c r="L328" s="99"/>
    </row>
    <row r="329" spans="2:12" ht="12" customHeight="1" thickBot="1" x14ac:dyDescent="0.25">
      <c r="B329" s="63"/>
      <c r="C329" s="63"/>
      <c r="D329" s="63"/>
      <c r="E329" s="63"/>
      <c r="F329" s="63"/>
      <c r="G329" s="63"/>
      <c r="H329" s="63"/>
      <c r="I329" s="63"/>
      <c r="J329" s="98"/>
      <c r="K329" s="99"/>
      <c r="L329" s="99"/>
    </row>
    <row r="330" spans="2:12" ht="15" customHeight="1" thickBot="1" x14ac:dyDescent="0.25">
      <c r="B330" s="63"/>
      <c r="C330" s="403" t="s">
        <v>37</v>
      </c>
      <c r="D330" s="404"/>
      <c r="E330" s="405" t="s">
        <v>516</v>
      </c>
      <c r="F330" s="405"/>
      <c r="G330" s="405"/>
      <c r="H330" s="405"/>
      <c r="I330" s="405"/>
      <c r="J330" s="406"/>
    </row>
    <row r="331" spans="2:12" ht="15" customHeight="1" x14ac:dyDescent="0.2">
      <c r="B331" s="63"/>
      <c r="C331" s="101"/>
      <c r="D331" s="63"/>
      <c r="E331" s="206"/>
      <c r="F331" s="206"/>
      <c r="G331" s="244"/>
      <c r="H331" s="245"/>
      <c r="I331" s="244"/>
      <c r="J331" s="83"/>
    </row>
    <row r="332" spans="2:12" ht="15" customHeight="1" x14ac:dyDescent="0.2"/>
    <row r="333" spans="2:12" ht="15" customHeight="1" x14ac:dyDescent="0.2"/>
  </sheetData>
  <sheetProtection selectLockedCells="1" selectUnlockedCells="1"/>
  <autoFilter ref="C12:E55"/>
  <mergeCells count="129">
    <mergeCell ref="B125:K125"/>
    <mergeCell ref="B185:K185"/>
    <mergeCell ref="B251:K251"/>
    <mergeCell ref="E306:H306"/>
    <mergeCell ref="E307:H307"/>
    <mergeCell ref="E133:H133"/>
    <mergeCell ref="I126:K133"/>
    <mergeCell ref="E134:K134"/>
    <mergeCell ref="D58:H59"/>
    <mergeCell ref="D127:H128"/>
    <mergeCell ref="I205:I206"/>
    <mergeCell ref="J205:K205"/>
    <mergeCell ref="E278:H278"/>
    <mergeCell ref="E279:H279"/>
    <mergeCell ref="B253:D253"/>
    <mergeCell ref="B205:D205"/>
    <mergeCell ref="B186:D186"/>
    <mergeCell ref="B260:D260"/>
    <mergeCell ref="B195:C202"/>
    <mergeCell ref="E274:H274"/>
    <mergeCell ref="E275:H275"/>
    <mergeCell ref="E276:H276"/>
    <mergeCell ref="E277:H277"/>
    <mergeCell ref="D265:K267"/>
    <mergeCell ref="B273:C281"/>
    <mergeCell ref="E293:H293"/>
    <mergeCell ref="E294:H294"/>
    <mergeCell ref="M206:N206"/>
    <mergeCell ref="M11:N11"/>
    <mergeCell ref="M67:N67"/>
    <mergeCell ref="M136:N136"/>
    <mergeCell ref="M205:N205"/>
    <mergeCell ref="E302:H302"/>
    <mergeCell ref="E303:H303"/>
    <mergeCell ref="E304:H304"/>
    <mergeCell ref="E305:H305"/>
    <mergeCell ref="M12:N12"/>
    <mergeCell ref="I253:I254"/>
    <mergeCell ref="J186:K186"/>
    <mergeCell ref="M68:N68"/>
    <mergeCell ref="F132:H132"/>
    <mergeCell ref="E65:K65"/>
    <mergeCell ref="J253:K253"/>
    <mergeCell ref="J260:K260"/>
    <mergeCell ref="F201:H201"/>
    <mergeCell ref="I136:I137"/>
    <mergeCell ref="E202:H202"/>
    <mergeCell ref="I260:I261"/>
    <mergeCell ref="D201:E201"/>
    <mergeCell ref="C330:D330"/>
    <mergeCell ref="E330:J330"/>
    <mergeCell ref="E308:H308"/>
    <mergeCell ref="E309:H309"/>
    <mergeCell ref="E310:H310"/>
    <mergeCell ref="E311:H311"/>
    <mergeCell ref="E312:H312"/>
    <mergeCell ref="E313:H313"/>
    <mergeCell ref="E314:H314"/>
    <mergeCell ref="E315:H315"/>
    <mergeCell ref="E316:H316"/>
    <mergeCell ref="E326:H326"/>
    <mergeCell ref="E317:H317"/>
    <mergeCell ref="E318:H318"/>
    <mergeCell ref="E319:H319"/>
    <mergeCell ref="E320:H320"/>
    <mergeCell ref="E321:H321"/>
    <mergeCell ref="E322:H322"/>
    <mergeCell ref="E323:H323"/>
    <mergeCell ref="E324:H324"/>
    <mergeCell ref="E325:H325"/>
    <mergeCell ref="D327:K327"/>
    <mergeCell ref="M137:N137"/>
    <mergeCell ref="I186:I187"/>
    <mergeCell ref="J136:K136"/>
    <mergeCell ref="E301:H301"/>
    <mergeCell ref="B126:C133"/>
    <mergeCell ref="B57:C64"/>
    <mergeCell ref="J67:K67"/>
    <mergeCell ref="I67:I68"/>
    <mergeCell ref="B67:D67"/>
    <mergeCell ref="D63:E63"/>
    <mergeCell ref="D132:E132"/>
    <mergeCell ref="B65:D65"/>
    <mergeCell ref="B203:D203"/>
    <mergeCell ref="D198:H198"/>
    <mergeCell ref="D196:H197"/>
    <mergeCell ref="I195:K202"/>
    <mergeCell ref="B134:D134"/>
    <mergeCell ref="E203:K203"/>
    <mergeCell ref="B136:D136"/>
    <mergeCell ref="B264:C271"/>
    <mergeCell ref="E271:H271"/>
    <mergeCell ref="E270:H270"/>
    <mergeCell ref="E272:H272"/>
    <mergeCell ref="E273:H273"/>
    <mergeCell ref="I1:K8"/>
    <mergeCell ref="E64:H64"/>
    <mergeCell ref="I57:K64"/>
    <mergeCell ref="D1:H1"/>
    <mergeCell ref="D2:H3"/>
    <mergeCell ref="D4:H4"/>
    <mergeCell ref="D7:E7"/>
    <mergeCell ref="F7:H7"/>
    <mergeCell ref="B9:D9"/>
    <mergeCell ref="E9:K9"/>
    <mergeCell ref="B11:D11"/>
    <mergeCell ref="I11:I12"/>
    <mergeCell ref="J11:K11"/>
    <mergeCell ref="F63:H63"/>
    <mergeCell ref="D60:H60"/>
    <mergeCell ref="B1:C8"/>
    <mergeCell ref="E8:H8"/>
    <mergeCell ref="D5:G5"/>
    <mergeCell ref="B56:K56"/>
    <mergeCell ref="E295:H295"/>
    <mergeCell ref="E296:H296"/>
    <mergeCell ref="E297:H297"/>
    <mergeCell ref="E299:H299"/>
    <mergeCell ref="E300:H300"/>
    <mergeCell ref="E291:I291"/>
    <mergeCell ref="E281:H281"/>
    <mergeCell ref="E282:H282"/>
    <mergeCell ref="E283:H283"/>
    <mergeCell ref="E285:H285"/>
    <mergeCell ref="E286:H286"/>
    <mergeCell ref="E287:H287"/>
    <mergeCell ref="E288:H288"/>
    <mergeCell ref="E289:H289"/>
    <mergeCell ref="E292:H292"/>
  </mergeCells>
  <phoneticPr fontId="0" type="noConversion"/>
  <conditionalFormatting sqref="J188:L194 J262:L263 L251:L258 J207:L250 J69:L124 J13:L55 M13:N28 J255:K258 M69:N84 M138:N153 M207:N222 J138:L184">
    <cfRule type="cellIs" dxfId="1" priority="63" stopIfTrue="1" operator="lessThan">
      <formula>1</formula>
    </cfRule>
  </conditionalFormatting>
  <conditionalFormatting sqref="I138:I142 I207:I211 I69:I73 I13:I17">
    <cfRule type="cellIs" dxfId="0" priority="64" stopIfTrue="1" operator="lessThan">
      <formula>1</formula>
    </cfRule>
  </conditionalFormatting>
  <printOptions horizontalCentered="1" verticalCentered="1"/>
  <pageMargins left="0.11811023622047245" right="0.19685039370078741" top="0.28000000000000003" bottom="0.15748031496062992" header="0.4" footer="0.31496062992125984"/>
  <pageSetup paperSize="9" scale="80" firstPageNumber="0" orientation="portrait" r:id="rId1"/>
  <headerFooter>
    <oddFooter>&amp;C&amp;D</oddFooter>
  </headerFooter>
  <rowBreaks count="4" manualBreakCount="4">
    <brk id="56" min="1" max="15" man="1"/>
    <brk id="125" min="1" max="15" man="1"/>
    <brk id="194" min="1" max="15" man="1"/>
    <brk id="263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25" t="str">
        <f>Classements!E9</f>
        <v>Course de Dommartin</v>
      </c>
      <c r="B2" s="426"/>
      <c r="C2" s="426"/>
      <c r="D2" s="426"/>
      <c r="E2" s="42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84"/>
      <c r="B3" s="285"/>
      <c r="C3" s="285"/>
      <c r="D3" s="28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88"/>
      <c r="B4" s="428" t="s">
        <v>89</v>
      </c>
      <c r="C4" s="428"/>
      <c r="D4" s="428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29" t="s">
        <v>51</v>
      </c>
      <c r="B6" s="430"/>
      <c r="C6" s="430"/>
      <c r="D6" s="430"/>
      <c r="E6" s="431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24"/>
      <c r="H34" s="424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90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25" t="str">
        <f>Classements!E9</f>
        <v>Course de Dommartin</v>
      </c>
      <c r="B2" s="426"/>
      <c r="C2" s="426"/>
      <c r="D2" s="426"/>
      <c r="E2" s="42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84"/>
      <c r="B3" s="285"/>
      <c r="C3" s="285"/>
      <c r="D3" s="28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88"/>
      <c r="B4" s="428" t="s">
        <v>89</v>
      </c>
      <c r="C4" s="428"/>
      <c r="D4" s="428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29" t="s">
        <v>56</v>
      </c>
      <c r="B6" s="430"/>
      <c r="C6" s="430"/>
      <c r="D6" s="430"/>
      <c r="E6" s="431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24"/>
      <c r="H34" s="424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90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25" t="str">
        <f>Classements!E9</f>
        <v>Course de Dommartin</v>
      </c>
      <c r="B2" s="426"/>
      <c r="C2" s="426"/>
      <c r="D2" s="426"/>
      <c r="E2" s="42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84"/>
      <c r="B3" s="285"/>
      <c r="C3" s="285"/>
      <c r="D3" s="28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88"/>
      <c r="B4" s="428" t="s">
        <v>89</v>
      </c>
      <c r="C4" s="428"/>
      <c r="D4" s="428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29" t="s">
        <v>57</v>
      </c>
      <c r="B6" s="430"/>
      <c r="C6" s="430"/>
      <c r="D6" s="430"/>
      <c r="E6" s="431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24"/>
      <c r="H34" s="424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90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13"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25" t="str">
        <f>Classements!E9</f>
        <v>Course de Dommartin</v>
      </c>
      <c r="B2" s="426"/>
      <c r="C2" s="426"/>
      <c r="D2" s="426"/>
      <c r="E2" s="42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84"/>
      <c r="B3" s="285"/>
      <c r="C3" s="285"/>
      <c r="D3" s="28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88"/>
      <c r="B4" s="428" t="s">
        <v>89</v>
      </c>
      <c r="C4" s="428"/>
      <c r="D4" s="428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29" t="s">
        <v>91</v>
      </c>
      <c r="B6" s="430"/>
      <c r="C6" s="430"/>
      <c r="D6" s="430"/>
      <c r="E6" s="431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24"/>
      <c r="H34" s="424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90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Classements</vt:lpstr>
      <vt:lpstr>Pointage Cat 5</vt:lpstr>
      <vt:lpstr>Pointage Cat 4</vt:lpstr>
      <vt:lpstr>Pointage Cat 3</vt:lpstr>
      <vt:lpstr>Pointage Cat 1&amp;2</vt:lpstr>
      <vt:lpstr>Feuil1</vt:lpstr>
      <vt:lpstr>Classements!Zone_d_impression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2016-03-14T07:37:16Z</cp:lastPrinted>
  <dcterms:created xsi:type="dcterms:W3CDTF">2012-04-11T12:16:49Z</dcterms:created>
  <dcterms:modified xsi:type="dcterms:W3CDTF">2016-03-14T07:37:23Z</dcterms:modified>
</cp:coreProperties>
</file>