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ichel\Documents\Personnel\CYCLISME\VCB\FSGT\2016\RESULTATS\"/>
    </mc:Choice>
  </mc:AlternateContent>
  <bookViews>
    <workbookView xWindow="0" yWindow="0" windowWidth="20730" windowHeight="11760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  <sheet name="Feuil1" sheetId="9" r:id="rId6"/>
  </sheets>
  <definedNames>
    <definedName name="_xlnm._FilterDatabase" localSheetId="0" hidden="1">Classements!$C$12:$E$55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Classements!$B$1:$K$336</definedName>
  </definedNames>
  <calcPr calcId="152511"/>
</workbook>
</file>

<file path=xl/calcChain.xml><?xml version="1.0" encoding="utf-8"?>
<calcChain xmlns="http://schemas.openxmlformats.org/spreadsheetml/2006/main">
  <c r="E204" i="1" l="1"/>
  <c r="E205" i="1"/>
  <c r="E134" i="1"/>
  <c r="E133" i="1"/>
  <c r="F203" i="1"/>
  <c r="F132" i="1"/>
  <c r="E187" i="1"/>
  <c r="E255" i="1"/>
  <c r="A2" i="8" l="1"/>
  <c r="A2" i="7"/>
  <c r="A2" i="6"/>
  <c r="A2" i="2"/>
  <c r="E263" i="1" l="1"/>
  <c r="E207" i="1"/>
  <c r="E136" i="1" l="1"/>
  <c r="E67" i="1" l="1"/>
  <c r="E65" i="1"/>
  <c r="E64" i="1"/>
  <c r="D204" i="1" l="1"/>
  <c r="D133" i="1"/>
  <c r="D64" i="1"/>
  <c r="F63" i="1"/>
</calcChain>
</file>

<file path=xl/sharedStrings.xml><?xml version="1.0" encoding="utf-8"?>
<sst xmlns="http://schemas.openxmlformats.org/spreadsheetml/2006/main" count="1004" uniqueCount="400">
  <si>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</si>
  <si>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</si>
  <si>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</si>
  <si>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</si>
  <si>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</si>
  <si>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</si>
  <si>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</si>
  <si>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</si>
  <si>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</si>
  <si>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</si>
  <si>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</si>
  <si>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</si>
  <si>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</si>
  <si>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</si>
  <si>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</si>
  <si>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</si>
  <si>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</si>
  <si>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</si>
  <si>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</si>
  <si>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</si>
  <si>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</si>
  <si>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</si>
  <si>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</si>
  <si>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</si>
  <si>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</si>
  <si>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</si>
  <si>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</si>
  <si>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</si>
  <si>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</si>
  <si>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</si>
  <si>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</si>
  <si>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</si>
  <si>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</si>
  <si>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</si>
  <si>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</si>
  <si>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</si>
  <si>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</si>
  <si>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</si>
  <si>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</si>
  <si>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</si>
  <si>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</si>
  <si>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</si>
  <si>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</si>
  <si>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</si>
  <si>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</si>
  <si>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</si>
  <si>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</si>
  <si>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</si>
  <si>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</si>
  <si>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</si>
  <si>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</si>
  <si>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</si>
  <si>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</si>
  <si>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</si>
  <si>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</si>
  <si>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</si>
  <si>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</si>
  <si>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</si>
  <si>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</si>
  <si>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</si>
  <si>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</si>
  <si>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</si>
  <si>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</si>
  <si>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</si>
  <si>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</si>
  <si>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</si>
  <si>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</si>
  <si>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</si>
  <si>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</si>
  <si>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</si>
  <si>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</si>
  <si>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</si>
  <si>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</si>
  <si>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</si>
  <si>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Nombre coureurs partant :</t>
  </si>
  <si>
    <t xml:space="preserve">km : </t>
  </si>
  <si>
    <t>km :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</si>
  <si>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</si>
  <si>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</si>
  <si>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</si>
  <si>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</si>
  <si>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</si>
  <si>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</si>
  <si>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</si>
  <si>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</si>
  <si>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</si>
  <si>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</si>
  <si>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</si>
  <si>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</si>
  <si>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</si>
  <si>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Indiquer dans collones si bénévole est licencié Fsgt et à participé aussi en tant que coureur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</si>
  <si>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</si>
  <si>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</si>
  <si>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</si>
  <si>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</si>
  <si>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</si>
  <si>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</si>
  <si>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NCP = Non Classé Peloton / NCD = Non Classé Distancé / AB = Abandon</t>
  </si>
  <si>
    <r>
      <t>Club Organisateur</t>
    </r>
    <r>
      <rPr>
        <b/>
        <sz val="14"/>
        <rFont val="Calibri"/>
        <family val="2"/>
      </rPr>
      <t> </t>
    </r>
    <r>
      <rPr>
        <sz val="14"/>
        <rFont val="Calibri"/>
        <family val="2"/>
      </rPr>
      <t>:</t>
    </r>
    <r>
      <rPr>
        <b/>
        <sz val="14"/>
        <rFont val="Calibri"/>
        <family val="2"/>
      </rPr>
      <t xml:space="preserve"> </t>
    </r>
  </si>
  <si>
    <t>Prénom</t>
  </si>
  <si>
    <t>N° de licenceFsgt</t>
  </si>
  <si>
    <t>VERNIÉ</t>
  </si>
  <si>
    <t>PIERRE</t>
  </si>
  <si>
    <t>VC FRANCHEVILLE</t>
  </si>
  <si>
    <t>CUNA</t>
  </si>
  <si>
    <t>PAUL</t>
  </si>
  <si>
    <t>VC DECINES</t>
  </si>
  <si>
    <t>LATRECHE</t>
  </si>
  <si>
    <t>EC FLACEENNE</t>
  </si>
  <si>
    <t>GAUTHIER</t>
  </si>
  <si>
    <t>SEBASTIEN</t>
  </si>
  <si>
    <t>VC LAGNIEU</t>
  </si>
  <si>
    <t>NAVARRO</t>
  </si>
  <si>
    <t>JOEL</t>
  </si>
  <si>
    <t>BEAUFILS</t>
  </si>
  <si>
    <t>Christophe</t>
  </si>
  <si>
    <t>ROAD TEAM 71</t>
  </si>
  <si>
    <t>DEREUX</t>
  </si>
  <si>
    <t>DAVID</t>
  </si>
  <si>
    <t>VC TREVOUX</t>
  </si>
  <si>
    <t>DIVAY</t>
  </si>
  <si>
    <t>AS ORTF</t>
  </si>
  <si>
    <t>ROCFORT</t>
  </si>
  <si>
    <t>AS BERTHELOT MERMOZ</t>
  </si>
  <si>
    <t>LAURIA</t>
  </si>
  <si>
    <t>JOSEPH</t>
  </si>
  <si>
    <t>NETO</t>
  </si>
  <si>
    <t>LOIC</t>
  </si>
  <si>
    <t>VS JONCYNOIS</t>
  </si>
  <si>
    <t>DUSSABLY</t>
  </si>
  <si>
    <t>ANTOINE</t>
  </si>
  <si>
    <t>ROUE SPORTIVE MEXIMIEUX</t>
  </si>
  <si>
    <t>FOUCAUT</t>
  </si>
  <si>
    <t>GUILLAUME</t>
  </si>
  <si>
    <t>VC GLEIZE LIMAS</t>
  </si>
  <si>
    <t>VIANA</t>
  </si>
  <si>
    <t>STEPHANE</t>
  </si>
  <si>
    <t>ODIER</t>
  </si>
  <si>
    <t>JEAN PIERRE</t>
  </si>
  <si>
    <t>VC MAX BAREL</t>
  </si>
  <si>
    <t>MORNET</t>
  </si>
  <si>
    <t>BOURG AIN CYCLISME 01</t>
  </si>
  <si>
    <t>DULONG</t>
  </si>
  <si>
    <t>VINCENT</t>
  </si>
  <si>
    <t>TEAM DES DOMBES</t>
  </si>
  <si>
    <t>PEDRO</t>
  </si>
  <si>
    <t>DUARTE</t>
  </si>
  <si>
    <t>GOIFFON</t>
  </si>
  <si>
    <t>FABIEN</t>
  </si>
  <si>
    <t>BENOIT</t>
  </si>
  <si>
    <t>BRUN</t>
  </si>
  <si>
    <t>GABRIEL</t>
  </si>
  <si>
    <t>UC CULOZ BELLEY</t>
  </si>
  <si>
    <t>PREZIOSI</t>
  </si>
  <si>
    <t>DIMITRI</t>
  </si>
  <si>
    <t>CC TRAMAYON</t>
  </si>
  <si>
    <t>CARRETTE</t>
  </si>
  <si>
    <t>CC CHATILLONNAIS</t>
  </si>
  <si>
    <t>CHAUTEMPS</t>
  </si>
  <si>
    <t>ERIC</t>
  </si>
  <si>
    <t>DUFOUR</t>
  </si>
  <si>
    <t>ETIENNE</t>
  </si>
  <si>
    <t>SGARAMELLA</t>
  </si>
  <si>
    <t>PASCAL</t>
  </si>
  <si>
    <t>VIRIAT TEAM</t>
  </si>
  <si>
    <t>LEVITE</t>
  </si>
  <si>
    <t>GERARD</t>
  </si>
  <si>
    <t>FSGT</t>
  </si>
  <si>
    <t>FFC</t>
  </si>
  <si>
    <t>BOUVIER</t>
  </si>
  <si>
    <t>MAXIME</t>
  </si>
  <si>
    <t>DAGUERRE</t>
  </si>
  <si>
    <t>HUGO</t>
  </si>
  <si>
    <t>LYON SPRINT EVOLUTION</t>
  </si>
  <si>
    <t>FERRET</t>
  </si>
  <si>
    <t>CLEMARON</t>
  </si>
  <si>
    <t>YVAN</t>
  </si>
  <si>
    <t>ABATE</t>
  </si>
  <si>
    <t>JEAN FRANCOIS</t>
  </si>
  <si>
    <t>ECO VILLEURBANNE</t>
  </si>
  <si>
    <t>DUPRAS</t>
  </si>
  <si>
    <t>DOMINIQUE</t>
  </si>
  <si>
    <t>AC SAINT JEAN LE VIEUX</t>
  </si>
  <si>
    <t>OCAMPO-GARZON</t>
  </si>
  <si>
    <t>CARLOS</t>
  </si>
  <si>
    <t>CS PONT DE CHERUY</t>
  </si>
  <si>
    <t>CHANGEA</t>
  </si>
  <si>
    <t>NICOLAS</t>
  </si>
  <si>
    <t>ASOS SAINT GALMIER</t>
  </si>
  <si>
    <t>CHERBLANC</t>
  </si>
  <si>
    <t>FREDERIC</t>
  </si>
  <si>
    <t>GROSSAT</t>
  </si>
  <si>
    <t>RAIMBEAUX</t>
  </si>
  <si>
    <t>CLAUDE</t>
  </si>
  <si>
    <t>FRIOL CLUB TAIN TOURNON</t>
  </si>
  <si>
    <t>LAUZEILLE</t>
  </si>
  <si>
    <t>MARCOUX</t>
  </si>
  <si>
    <t>PLANAISE</t>
  </si>
  <si>
    <t>THIERRY</t>
  </si>
  <si>
    <t>TORDI</t>
  </si>
  <si>
    <t>MICHEL</t>
  </si>
  <si>
    <t>GUILLET</t>
  </si>
  <si>
    <t>OLIVIER</t>
  </si>
  <si>
    <t xml:space="preserve">ASPTT CHALON SUR SAONE </t>
  </si>
  <si>
    <t>ALVAREZ</t>
  </si>
  <si>
    <t>VERNIER</t>
  </si>
  <si>
    <t>PHILIPPE</t>
  </si>
  <si>
    <t>UC COGNIN</t>
  </si>
  <si>
    <t>PALLIES</t>
  </si>
  <si>
    <t>ROMAIN</t>
  </si>
  <si>
    <t>SUBRIN</t>
  </si>
  <si>
    <t>COSSUTTA</t>
  </si>
  <si>
    <t>JACQUES</t>
  </si>
  <si>
    <t>BILLANDON FARGEIX</t>
  </si>
  <si>
    <t>CHRISTOPHE</t>
  </si>
  <si>
    <t>AC MOULIN A VENT</t>
  </si>
  <si>
    <t>MATRION</t>
  </si>
  <si>
    <t>ARNAUD</t>
  </si>
  <si>
    <t>PEILLON</t>
  </si>
  <si>
    <t>JULIEN</t>
  </si>
  <si>
    <t>EC DUQUESNE OULLINS</t>
  </si>
  <si>
    <t>MESSNER</t>
  </si>
  <si>
    <t>PATRICK</t>
  </si>
  <si>
    <t>RIQUELME</t>
  </si>
  <si>
    <t>ROBIN</t>
  </si>
  <si>
    <t>VC CORBAS</t>
  </si>
  <si>
    <t>LANARD</t>
  </si>
  <si>
    <t>EDDY</t>
  </si>
  <si>
    <t>DESRAYAUD</t>
  </si>
  <si>
    <t>ALAIN</t>
  </si>
  <si>
    <t>VC BRIGNAIS</t>
  </si>
  <si>
    <t>DIB</t>
  </si>
  <si>
    <t>REZAK</t>
  </si>
  <si>
    <t>VC BELLEGARDE</t>
  </si>
  <si>
    <t>SIGUENZA</t>
  </si>
  <si>
    <t>BERNARD</t>
  </si>
  <si>
    <t>VC TOURNUS</t>
  </si>
  <si>
    <t>BORNE</t>
  </si>
  <si>
    <t>JEAN MICHEL</t>
  </si>
  <si>
    <t>LES PASSE MONTAGNES</t>
  </si>
  <si>
    <t>PETITJEAN</t>
  </si>
  <si>
    <t>AC LYON VAISE</t>
  </si>
  <si>
    <t>BAROU</t>
  </si>
  <si>
    <t>HORIZON 38</t>
  </si>
  <si>
    <t>THOMAS</t>
  </si>
  <si>
    <t>JEROME</t>
  </si>
  <si>
    <t xml:space="preserve">SAMUEL </t>
  </si>
  <si>
    <t xml:space="preserve">VC FEURS BALBIGNY </t>
  </si>
  <si>
    <t>ANIA ASENJO</t>
  </si>
  <si>
    <t>MIGUEL</t>
  </si>
  <si>
    <t>BOLLARD</t>
  </si>
  <si>
    <t>GAGNOUX</t>
  </si>
  <si>
    <t>EMMANUEL</t>
  </si>
  <si>
    <t>LOUIS</t>
  </si>
  <si>
    <t>FRANCK</t>
  </si>
  <si>
    <t>DIARRA</t>
  </si>
  <si>
    <t>SAMMY</t>
  </si>
  <si>
    <t>CLUB VIENNOIS D'ANIMATION CYCLISTE</t>
  </si>
  <si>
    <t>COLIN</t>
  </si>
  <si>
    <t>GREGORY</t>
  </si>
  <si>
    <t>BODIN</t>
  </si>
  <si>
    <t>NORBERT</t>
  </si>
  <si>
    <t>AC FRANCHELEINS</t>
  </si>
  <si>
    <t>GIRIN</t>
  </si>
  <si>
    <t>ROLAND</t>
  </si>
  <si>
    <t>CHOFFEZ</t>
  </si>
  <si>
    <t>DEVELAY</t>
  </si>
  <si>
    <t>PECRIAUX</t>
  </si>
  <si>
    <t>THOU VELO</t>
  </si>
  <si>
    <t>BAILLY</t>
  </si>
  <si>
    <t>DIDIER</t>
  </si>
  <si>
    <t>BOULON</t>
  </si>
  <si>
    <t>SYLVAIN</t>
  </si>
  <si>
    <t>PLASSE</t>
  </si>
  <si>
    <t>SERGE</t>
  </si>
  <si>
    <t>FLEURY</t>
  </si>
  <si>
    <t>DARDALHON</t>
  </si>
  <si>
    <t>EGUERS</t>
  </si>
  <si>
    <t>DAMIAND</t>
  </si>
  <si>
    <t>EC MUROISE</t>
  </si>
  <si>
    <t>BARLAND</t>
  </si>
  <si>
    <t>LEO</t>
  </si>
  <si>
    <t>CHABANON</t>
  </si>
  <si>
    <t>OLMOS</t>
  </si>
  <si>
    <t>JOSE</t>
  </si>
  <si>
    <t>EC MOULIN A VENT VENISSIEUX</t>
  </si>
  <si>
    <t>VERRIER</t>
  </si>
  <si>
    <t>EC SAINT PRIEST</t>
  </si>
  <si>
    <t>GIREL</t>
  </si>
  <si>
    <t>ANTHONY</t>
  </si>
  <si>
    <t>BADET</t>
  </si>
  <si>
    <t>SULLYVAN</t>
  </si>
  <si>
    <t>ASO NTN-SNR</t>
  </si>
  <si>
    <t>FRASSANITO</t>
  </si>
  <si>
    <t>JEAN CLAUDE</t>
  </si>
  <si>
    <t>ROSA</t>
  </si>
  <si>
    <t>MALOTAUX</t>
  </si>
  <si>
    <t>TRONCY</t>
  </si>
  <si>
    <t>RIZOUD</t>
  </si>
  <si>
    <t>DEMAGNY</t>
  </si>
  <si>
    <t>GONON</t>
  </si>
  <si>
    <t>PIERRE YVES</t>
  </si>
  <si>
    <t>FERRAND</t>
  </si>
  <si>
    <t>BEAULATON</t>
  </si>
  <si>
    <t>SOUCHON ETIENNE</t>
  </si>
  <si>
    <t>VIRGINIE</t>
  </si>
  <si>
    <t>CC LAGNIEU</t>
  </si>
  <si>
    <t>FETTET</t>
  </si>
  <si>
    <t>JAUVAT</t>
  </si>
  <si>
    <t>GAILLAN</t>
  </si>
  <si>
    <t>BESSON</t>
  </si>
  <si>
    <t>ROBERT</t>
  </si>
  <si>
    <t>JACQUET</t>
  </si>
  <si>
    <t>ANDRE</t>
  </si>
  <si>
    <t>MILLET</t>
  </si>
  <si>
    <t>BARATIN</t>
  </si>
  <si>
    <t>YVES</t>
  </si>
  <si>
    <t>GOUJON</t>
  </si>
  <si>
    <t>RIBOLET</t>
  </si>
  <si>
    <t>GUY</t>
  </si>
  <si>
    <t>GAILLARD</t>
  </si>
  <si>
    <t>PIERRE MARC</t>
  </si>
  <si>
    <t>BOURG AIN CYCLISTE ORGANISATION</t>
  </si>
  <si>
    <t>MARTIN</t>
  </si>
  <si>
    <t>INDJENIAN</t>
  </si>
  <si>
    <t>MINOT</t>
  </si>
  <si>
    <t>THIEBAULT</t>
  </si>
  <si>
    <t>UC TULLINS FURES</t>
  </si>
  <si>
    <t>PORCIN</t>
  </si>
  <si>
    <t>HERVE</t>
  </si>
  <si>
    <t>AC BUELLAS</t>
  </si>
  <si>
    <t>GUIGON</t>
  </si>
  <si>
    <t>CORBRAT</t>
  </si>
  <si>
    <t>LAURENT</t>
  </si>
  <si>
    <t>PIERRARD</t>
  </si>
  <si>
    <t>AMELIE</t>
  </si>
  <si>
    <t>CC REPLONGES</t>
  </si>
  <si>
    <t>MONTARD</t>
  </si>
  <si>
    <t>MICHAUD</t>
  </si>
  <si>
    <t>MARTINEZ</t>
  </si>
  <si>
    <t>PROTAS</t>
  </si>
  <si>
    <t>CHEVALIER</t>
  </si>
  <si>
    <t>PONCIN</t>
  </si>
  <si>
    <t>GILLES</t>
  </si>
  <si>
    <t>GONZALES PEREZ</t>
  </si>
  <si>
    <t>REGNIER</t>
  </si>
  <si>
    <t>PARRACHO</t>
  </si>
  <si>
    <t>SAINT VULBAS VELO SPORT</t>
  </si>
  <si>
    <t>COURSE DE FRANCHELEINS</t>
  </si>
  <si>
    <t>1H57</t>
  </si>
  <si>
    <t>à 1'15</t>
  </si>
  <si>
    <t>à 1'50</t>
  </si>
  <si>
    <t>à 2'30</t>
  </si>
  <si>
    <t>"</t>
  </si>
  <si>
    <t>à 3'</t>
  </si>
  <si>
    <t>à 4'15</t>
  </si>
  <si>
    <t>à 5'50</t>
  </si>
  <si>
    <t>à 7'</t>
  </si>
  <si>
    <t>à 8'20</t>
  </si>
  <si>
    <t>2h06'10</t>
  </si>
  <si>
    <t>1h52'50</t>
  </si>
  <si>
    <t>1h43'20</t>
  </si>
  <si>
    <t>AB</t>
  </si>
  <si>
    <t>GUIDE</t>
  </si>
  <si>
    <t>LASSARA</t>
  </si>
  <si>
    <t>SANDELION</t>
  </si>
  <si>
    <t>BARTHELEMY</t>
  </si>
  <si>
    <t>TARDY</t>
  </si>
  <si>
    <t>RUBERTI</t>
  </si>
  <si>
    <t>OVISTE</t>
  </si>
  <si>
    <t>ALBEROLA</t>
  </si>
  <si>
    <t>POULENARD</t>
  </si>
  <si>
    <t>SEVE</t>
  </si>
  <si>
    <t>MARCHAS</t>
  </si>
  <si>
    <t>MONNET</t>
  </si>
  <si>
    <t>DUPLAS</t>
  </si>
  <si>
    <t>BRESSIEUX</t>
  </si>
  <si>
    <t>LONGHY</t>
  </si>
  <si>
    <t>DEBARE</t>
  </si>
  <si>
    <t>PAVLOFF</t>
  </si>
  <si>
    <t>Norbert</t>
  </si>
  <si>
    <t>Roland</t>
  </si>
  <si>
    <t>Luc</t>
  </si>
  <si>
    <t>Marc</t>
  </si>
  <si>
    <t>Guy</t>
  </si>
  <si>
    <t>Thomas</t>
  </si>
  <si>
    <t>Jacques</t>
  </si>
  <si>
    <t>Jo</t>
  </si>
  <si>
    <t>Daniel</t>
  </si>
  <si>
    <t>Max</t>
  </si>
  <si>
    <t>David</t>
  </si>
  <si>
    <t>Sylvie</t>
  </si>
  <si>
    <t>Jean Marc</t>
  </si>
  <si>
    <t>Mireille</t>
  </si>
  <si>
    <t>Nicolas</t>
  </si>
  <si>
    <t>Alain</t>
  </si>
  <si>
    <t>Julien</t>
  </si>
  <si>
    <t>BLANC</t>
  </si>
  <si>
    <t>Dominique</t>
  </si>
  <si>
    <t>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</si>
</sst>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;@"/>
    <numFmt numFmtId="165" formatCode="[h]:mm:ss;@"/>
  </numFmts>
  <fonts count="46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2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48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21" fontId="16" fillId="6" borderId="45" xfId="0" applyNumberFormat="1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46" fontId="16" fillId="8" borderId="60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left" vertical="center"/>
    </xf>
    <xf numFmtId="0" fontId="16" fillId="0" borderId="73" xfId="0" applyFont="1" applyFill="1" applyBorder="1" applyAlignment="1">
      <alignment horizontal="left" vertical="center"/>
    </xf>
    <xf numFmtId="0" fontId="16" fillId="6" borderId="45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77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7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9" fillId="0" borderId="80" xfId="0" applyFont="1" applyFill="1" applyBorder="1" applyAlignment="1">
      <alignment horizontal="center" vertical="center"/>
    </xf>
    <xf numFmtId="0" fontId="18" fillId="10" borderId="81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0" fillId="0" borderId="7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0" fontId="16" fillId="8" borderId="86" xfId="0" applyFont="1" applyFill="1" applyBorder="1" applyAlignment="1">
      <alignment horizontal="center" vertical="center"/>
    </xf>
    <xf numFmtId="0" fontId="18" fillId="0" borderId="0" xfId="0" applyFont="1"/>
    <xf numFmtId="0" fontId="20" fillId="5" borderId="88" xfId="0" applyFont="1" applyFill="1" applyBorder="1" applyAlignment="1">
      <alignment horizontal="center" vertical="center"/>
    </xf>
    <xf numFmtId="0" fontId="19" fillId="5" borderId="89" xfId="0" applyFont="1" applyFill="1" applyBorder="1" applyAlignment="1">
      <alignment horizontal="center" vertical="center"/>
    </xf>
    <xf numFmtId="0" fontId="16" fillId="7" borderId="90" xfId="0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center" vertical="center"/>
    </xf>
    <xf numFmtId="0" fontId="19" fillId="0" borderId="92" xfId="0" applyFont="1" applyFill="1" applyBorder="1" applyAlignment="1">
      <alignment horizontal="center" vertical="center"/>
    </xf>
    <xf numFmtId="0" fontId="16" fillId="7" borderId="93" xfId="0" applyFont="1" applyFill="1" applyBorder="1" applyAlignment="1">
      <alignment horizontal="center" vertical="center"/>
    </xf>
    <xf numFmtId="0" fontId="19" fillId="0" borderId="94" xfId="0" applyFont="1" applyFill="1" applyBorder="1" applyAlignment="1">
      <alignment horizontal="center" vertical="center"/>
    </xf>
    <xf numFmtId="0" fontId="16" fillId="7" borderId="95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19" fillId="0" borderId="89" xfId="0" applyFont="1" applyFill="1" applyBorder="1" applyAlignment="1">
      <alignment horizontal="center" vertical="center"/>
    </xf>
    <xf numFmtId="0" fontId="16" fillId="2" borderId="9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9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9" xfId="0" applyNumberFormat="1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left" vertical="center"/>
    </xf>
    <xf numFmtId="0" fontId="16" fillId="0" borderId="103" xfId="0" applyFont="1" applyBorder="1" applyAlignment="1">
      <alignment horizontal="left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110" xfId="0" applyFont="1" applyBorder="1" applyAlignment="1">
      <alignment horizontal="left" vertical="center"/>
    </xf>
    <xf numFmtId="0" fontId="16" fillId="0" borderId="111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14" xfId="0" applyFont="1" applyFill="1" applyBorder="1" applyAlignment="1">
      <alignment vertical="center"/>
    </xf>
    <xf numFmtId="0" fontId="18" fillId="8" borderId="125" xfId="0" applyFont="1" applyFill="1" applyBorder="1" applyAlignment="1">
      <alignment vertical="center"/>
    </xf>
    <xf numFmtId="0" fontId="18" fillId="8" borderId="126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6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16" fillId="0" borderId="70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127" xfId="0" applyFont="1" applyFill="1" applyBorder="1" applyAlignment="1">
      <alignment horizontal="center" vertical="center"/>
    </xf>
    <xf numFmtId="21" fontId="16" fillId="8" borderId="92" xfId="0" applyNumberFormat="1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14" fontId="34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28" xfId="0" applyFont="1" applyFill="1" applyBorder="1" applyAlignment="1">
      <alignment horizontal="center" vertical="center"/>
    </xf>
    <xf numFmtId="0" fontId="19" fillId="0" borderId="129" xfId="0" applyFont="1" applyFill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6" fillId="0" borderId="65" xfId="0" applyFont="1" applyBorder="1" applyAlignment="1">
      <alignment horizontal="left" vertical="center"/>
    </xf>
    <xf numFmtId="49" fontId="16" fillId="0" borderId="64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horizontal="center" vertical="center"/>
    </xf>
    <xf numFmtId="0" fontId="19" fillId="0" borderId="132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11" borderId="115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21" fillId="0" borderId="135" xfId="0" applyFont="1" applyBorder="1" applyAlignment="1">
      <alignment horizontal="center" vertical="center"/>
    </xf>
    <xf numFmtId="0" fontId="19" fillId="0" borderId="136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7" xfId="0" applyFont="1" applyFill="1" applyBorder="1" applyAlignment="1">
      <alignment horizontal="left" vertical="center"/>
    </xf>
    <xf numFmtId="0" fontId="16" fillId="0" borderId="13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/>
    </xf>
    <xf numFmtId="0" fontId="16" fillId="0" borderId="6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38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39" xfId="0" applyFont="1" applyFill="1" applyBorder="1" applyAlignment="1">
      <alignment horizontal="center" vertical="center"/>
    </xf>
    <xf numFmtId="0" fontId="19" fillId="0" borderId="140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/>
    </xf>
    <xf numFmtId="0" fontId="19" fillId="0" borderId="14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/>
    <xf numFmtId="0" fontId="38" fillId="0" borderId="146" xfId="0" applyFont="1" applyBorder="1" applyAlignment="1">
      <alignment horizontal="center" vertical="center"/>
    </xf>
    <xf numFmtId="0" fontId="18" fillId="0" borderId="148" xfId="0" applyFont="1" applyBorder="1" applyAlignment="1">
      <alignment horizontal="left" vertical="center"/>
    </xf>
    <xf numFmtId="0" fontId="18" fillId="0" borderId="149" xfId="0" applyFont="1" applyBorder="1" applyAlignment="1">
      <alignment horizontal="left" vertical="center"/>
    </xf>
    <xf numFmtId="0" fontId="18" fillId="0" borderId="149" xfId="0" applyFont="1" applyBorder="1" applyAlignment="1">
      <alignment vertical="center"/>
    </xf>
    <xf numFmtId="0" fontId="18" fillId="0" borderId="150" xfId="0" applyFont="1" applyBorder="1" applyAlignment="1">
      <alignment vertical="center"/>
    </xf>
    <xf numFmtId="0" fontId="18" fillId="0" borderId="147" xfId="0" applyFont="1" applyBorder="1" applyAlignment="1">
      <alignment horizontal="left" vertical="center"/>
    </xf>
    <xf numFmtId="0" fontId="18" fillId="0" borderId="150" xfId="0" applyFont="1" applyBorder="1" applyAlignment="1">
      <alignment horizontal="left" vertical="center"/>
    </xf>
    <xf numFmtId="0" fontId="18" fillId="0" borderId="147" xfId="0" applyFont="1" applyBorder="1" applyAlignment="1">
      <alignment vertical="center"/>
    </xf>
    <xf numFmtId="0" fontId="37" fillId="0" borderId="152" xfId="0" applyFont="1" applyBorder="1" applyAlignment="1">
      <alignment horizontal="center" vertical="center"/>
    </xf>
    <xf numFmtId="0" fontId="16" fillId="0" borderId="153" xfId="0" applyFont="1" applyBorder="1" applyAlignment="1">
      <alignment vertical="center"/>
    </xf>
    <xf numFmtId="0" fontId="37" fillId="0" borderId="154" xfId="0" applyFont="1" applyBorder="1" applyAlignment="1">
      <alignment vertical="center"/>
    </xf>
    <xf numFmtId="0" fontId="18" fillId="0" borderId="15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44" xfId="0" applyFont="1" applyBorder="1" applyAlignment="1">
      <alignment horizontal="left" vertical="center"/>
    </xf>
    <xf numFmtId="0" fontId="16" fillId="0" borderId="144" xfId="0" applyFont="1" applyBorder="1" applyAlignment="1">
      <alignment horizontal="center" vertical="center"/>
    </xf>
    <xf numFmtId="0" fontId="16" fillId="0" borderId="144" xfId="0" applyFont="1" applyFill="1" applyBorder="1" applyAlignment="1">
      <alignment horizontal="center" vertical="center"/>
    </xf>
    <xf numFmtId="0" fontId="16" fillId="0" borderId="15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9" fillId="0" borderId="79" xfId="0" quotePrefix="1" applyFont="1" applyFill="1" applyBorder="1" applyAlignment="1">
      <alignment horizontal="center" vertical="center"/>
    </xf>
    <xf numFmtId="0" fontId="19" fillId="0" borderId="157" xfId="0" applyFont="1" applyFill="1" applyBorder="1" applyAlignment="1">
      <alignment horizontal="center" vertical="center"/>
    </xf>
    <xf numFmtId="0" fontId="19" fillId="0" borderId="15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6" fillId="0" borderId="167" xfId="0" applyFont="1" applyBorder="1" applyAlignment="1">
      <alignment vertical="center"/>
    </xf>
    <xf numFmtId="0" fontId="16" fillId="0" borderId="167" xfId="0" applyFont="1" applyBorder="1" applyAlignment="1">
      <alignment horizontal="center" vertical="center"/>
    </xf>
    <xf numFmtId="0" fontId="16" fillId="0" borderId="167" xfId="0" applyFont="1" applyFill="1" applyBorder="1" applyAlignment="1">
      <alignment horizontal="center" vertical="center"/>
    </xf>
    <xf numFmtId="0" fontId="16" fillId="8" borderId="168" xfId="0" applyFont="1" applyFill="1" applyBorder="1" applyAlignment="1">
      <alignment horizontal="center" vertical="center"/>
    </xf>
    <xf numFmtId="0" fontId="20" fillId="0" borderId="165" xfId="0" applyFont="1" applyFill="1" applyBorder="1" applyAlignment="1">
      <alignment horizontal="center" vertical="center"/>
    </xf>
    <xf numFmtId="0" fontId="19" fillId="0" borderId="166" xfId="0" applyFont="1" applyFill="1" applyBorder="1" applyAlignment="1">
      <alignment horizontal="center" vertical="center"/>
    </xf>
    <xf numFmtId="0" fontId="16" fillId="0" borderId="169" xfId="0" applyFont="1" applyFill="1" applyBorder="1" applyAlignment="1">
      <alignment horizontal="left" vertical="center"/>
    </xf>
    <xf numFmtId="0" fontId="16" fillId="0" borderId="170" xfId="0" applyFont="1" applyBorder="1" applyAlignment="1">
      <alignment horizontal="center" vertical="center"/>
    </xf>
    <xf numFmtId="0" fontId="16" fillId="0" borderId="171" xfId="0" applyFont="1" applyBorder="1" applyAlignment="1">
      <alignment horizontal="center" vertical="center"/>
    </xf>
    <xf numFmtId="0" fontId="16" fillId="0" borderId="172" xfId="0" applyFont="1" applyFill="1" applyBorder="1" applyAlignment="1">
      <alignment horizontal="center" vertical="center"/>
    </xf>
    <xf numFmtId="0" fontId="20" fillId="0" borderId="163" xfId="0" applyFont="1" applyFill="1" applyBorder="1" applyAlignment="1">
      <alignment horizontal="center" vertical="center"/>
    </xf>
    <xf numFmtId="0" fontId="19" fillId="0" borderId="164" xfId="0" applyFont="1" applyFill="1" applyBorder="1" applyAlignment="1">
      <alignment horizontal="center" vertical="center"/>
    </xf>
    <xf numFmtId="0" fontId="16" fillId="0" borderId="175" xfId="0" applyFont="1" applyFill="1" applyBorder="1" applyAlignment="1">
      <alignment horizontal="center" vertical="center"/>
    </xf>
    <xf numFmtId="0" fontId="16" fillId="0" borderId="176" xfId="0" applyFont="1" applyFill="1" applyBorder="1" applyAlignment="1">
      <alignment horizontal="left" vertical="center"/>
    </xf>
    <xf numFmtId="0" fontId="16" fillId="0" borderId="177" xfId="0" applyFont="1" applyBorder="1" applyAlignment="1">
      <alignment horizontal="center" vertical="center"/>
    </xf>
    <xf numFmtId="0" fontId="16" fillId="0" borderId="178" xfId="0" applyFont="1" applyBorder="1" applyAlignment="1">
      <alignment horizontal="center" vertical="center"/>
    </xf>
    <xf numFmtId="49" fontId="16" fillId="0" borderId="179" xfId="0" applyNumberFormat="1" applyFont="1" applyBorder="1" applyAlignment="1">
      <alignment horizontal="center" vertical="center"/>
    </xf>
    <xf numFmtId="0" fontId="16" fillId="8" borderId="180" xfId="0" applyFont="1" applyFill="1" applyBorder="1" applyAlignment="1">
      <alignment horizontal="center" vertical="center"/>
    </xf>
    <xf numFmtId="0" fontId="20" fillId="0" borderId="173" xfId="0" applyFont="1" applyFill="1" applyBorder="1" applyAlignment="1">
      <alignment horizontal="center" vertical="center"/>
    </xf>
    <xf numFmtId="0" fontId="19" fillId="0" borderId="174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  <xf numFmtId="0" fontId="16" fillId="0" borderId="151" xfId="0" applyFont="1" applyBorder="1" applyAlignment="1">
      <alignment horizontal="center" vertical="center"/>
    </xf>
    <xf numFmtId="0" fontId="16" fillId="0" borderId="182" xfId="0" applyFont="1" applyBorder="1" applyAlignment="1">
      <alignment horizontal="center" vertical="center"/>
    </xf>
    <xf numFmtId="0" fontId="16" fillId="0" borderId="183" xfId="0" applyFont="1" applyFill="1" applyBorder="1" applyAlignment="1">
      <alignment horizontal="left" vertical="center"/>
    </xf>
    <xf numFmtId="0" fontId="16" fillId="0" borderId="84" xfId="0" applyFont="1" applyFill="1" applyBorder="1" applyAlignment="1">
      <alignment horizontal="left" vertical="center"/>
    </xf>
    <xf numFmtId="0" fontId="16" fillId="0" borderId="184" xfId="0" applyFont="1" applyBorder="1" applyAlignment="1">
      <alignment horizontal="center" vertical="center"/>
    </xf>
    <xf numFmtId="0" fontId="16" fillId="0" borderId="185" xfId="0" applyFont="1" applyBorder="1" applyAlignment="1">
      <alignment horizontal="center" vertical="center"/>
    </xf>
    <xf numFmtId="49" fontId="16" fillId="0" borderId="186" xfId="0" applyNumberFormat="1" applyFont="1" applyBorder="1" applyAlignment="1">
      <alignment horizontal="center" vertical="center"/>
    </xf>
    <xf numFmtId="0" fontId="16" fillId="0" borderId="169" xfId="0" applyFont="1" applyFill="1" applyBorder="1" applyAlignment="1">
      <alignment horizontal="center" vertical="center"/>
    </xf>
    <xf numFmtId="0" fontId="16" fillId="0" borderId="169" xfId="0" applyFont="1" applyBorder="1" applyAlignment="1">
      <alignment horizontal="center" vertical="center"/>
    </xf>
    <xf numFmtId="49" fontId="16" fillId="0" borderId="169" xfId="0" applyNumberFormat="1" applyFont="1" applyBorder="1" applyAlignment="1">
      <alignment horizontal="center" vertical="center"/>
    </xf>
    <xf numFmtId="0" fontId="16" fillId="6" borderId="187" xfId="0" applyFont="1" applyFill="1" applyBorder="1" applyAlignment="1">
      <alignment horizontal="center" vertical="center"/>
    </xf>
    <xf numFmtId="0" fontId="16" fillId="0" borderId="188" xfId="0" applyFont="1" applyFill="1" applyBorder="1" applyAlignment="1">
      <alignment horizontal="left" vertical="center"/>
    </xf>
    <xf numFmtId="0" fontId="16" fillId="0" borderId="70" xfId="0" applyFont="1" applyFill="1" applyBorder="1" applyAlignment="1">
      <alignment horizontal="left" vertical="center"/>
    </xf>
    <xf numFmtId="0" fontId="16" fillId="6" borderId="80" xfId="0" applyFont="1" applyFill="1" applyBorder="1" applyAlignment="1">
      <alignment horizontal="center" vertical="center"/>
    </xf>
    <xf numFmtId="0" fontId="16" fillId="6" borderId="189" xfId="0" applyFont="1" applyFill="1" applyBorder="1" applyAlignment="1">
      <alignment horizontal="center" vertical="center"/>
    </xf>
    <xf numFmtId="0" fontId="16" fillId="0" borderId="190" xfId="0" applyFont="1" applyBorder="1" applyAlignment="1">
      <alignment horizontal="left" vertical="center"/>
    </xf>
    <xf numFmtId="0" fontId="16" fillId="0" borderId="182" xfId="0" applyFont="1" applyBorder="1" applyAlignment="1">
      <alignment vertical="center"/>
    </xf>
    <xf numFmtId="0" fontId="16" fillId="0" borderId="181" xfId="0" applyFont="1" applyFill="1" applyBorder="1" applyAlignment="1">
      <alignment horizontal="left" vertical="center"/>
    </xf>
    <xf numFmtId="0" fontId="16" fillId="0" borderId="182" xfId="0" applyFont="1" applyBorder="1" applyAlignment="1">
      <alignment horizontal="left" vertical="center"/>
    </xf>
    <xf numFmtId="0" fontId="16" fillId="0" borderId="191" xfId="0" applyFont="1" applyFill="1" applyBorder="1" applyAlignment="1">
      <alignment horizontal="left" vertical="center"/>
    </xf>
    <xf numFmtId="0" fontId="32" fillId="0" borderId="182" xfId="0" applyFont="1" applyBorder="1" applyAlignment="1">
      <alignment horizontal="left" vertical="center"/>
    </xf>
    <xf numFmtId="0" fontId="32" fillId="0" borderId="181" xfId="0" applyFont="1" applyBorder="1" applyAlignment="1">
      <alignment horizontal="left" vertical="center"/>
    </xf>
    <xf numFmtId="0" fontId="16" fillId="0" borderId="192" xfId="0" applyFont="1" applyFill="1" applyBorder="1" applyAlignment="1">
      <alignment horizontal="left" vertical="center"/>
    </xf>
    <xf numFmtId="0" fontId="16" fillId="0" borderId="182" xfId="0" applyFont="1" applyFill="1" applyBorder="1" applyAlignment="1">
      <alignment horizontal="left" vertical="center"/>
    </xf>
    <xf numFmtId="0" fontId="28" fillId="0" borderId="193" xfId="0" applyFont="1" applyBorder="1" applyAlignment="1">
      <alignment horizontal="center" vertical="center"/>
    </xf>
    <xf numFmtId="0" fontId="18" fillId="0" borderId="196" xfId="0" applyFont="1" applyBorder="1" applyAlignment="1">
      <alignment vertical="center"/>
    </xf>
    <xf numFmtId="0" fontId="19" fillId="0" borderId="199" xfId="0" applyFont="1" applyBorder="1" applyAlignment="1">
      <alignment vertical="center"/>
    </xf>
    <xf numFmtId="0" fontId="18" fillId="0" borderId="199" xfId="0" applyFont="1" applyBorder="1" applyAlignment="1">
      <alignment vertical="center"/>
    </xf>
    <xf numFmtId="0" fontId="18" fillId="0" borderId="202" xfId="0" applyFont="1" applyBorder="1" applyAlignment="1">
      <alignment vertical="center"/>
    </xf>
    <xf numFmtId="0" fontId="18" fillId="0" borderId="145" xfId="0" applyFont="1" applyBorder="1" applyAlignment="1">
      <alignment vertical="center"/>
    </xf>
    <xf numFmtId="0" fontId="19" fillId="0" borderId="196" xfId="0" applyFont="1" applyBorder="1" applyAlignment="1">
      <alignment vertical="center"/>
    </xf>
    <xf numFmtId="0" fontId="19" fillId="0" borderId="202" xfId="0" applyFont="1" applyBorder="1" applyAlignment="1">
      <alignment vertical="center"/>
    </xf>
    <xf numFmtId="0" fontId="16" fillId="0" borderId="214" xfId="0" applyFont="1" applyBorder="1" applyAlignment="1">
      <alignment horizontal="center" vertical="center"/>
    </xf>
    <xf numFmtId="0" fontId="16" fillId="0" borderId="215" xfId="0" applyFont="1" applyBorder="1" applyAlignment="1">
      <alignment horizontal="center" vertical="center"/>
    </xf>
    <xf numFmtId="0" fontId="16" fillId="0" borderId="215" xfId="0" applyFont="1" applyFill="1" applyBorder="1" applyAlignment="1">
      <alignment horizontal="center" vertical="center"/>
    </xf>
    <xf numFmtId="0" fontId="16" fillId="0" borderId="216" xfId="0" applyFont="1" applyBorder="1" applyAlignment="1">
      <alignment horizontal="center" vertical="center"/>
    </xf>
    <xf numFmtId="0" fontId="16" fillId="0" borderId="217" xfId="0" applyFont="1" applyBorder="1" applyAlignment="1">
      <alignment horizontal="center" vertical="center"/>
    </xf>
    <xf numFmtId="0" fontId="16" fillId="0" borderId="218" xfId="0" applyFont="1" applyFill="1" applyBorder="1" applyAlignment="1">
      <alignment horizontal="center" vertical="center"/>
    </xf>
    <xf numFmtId="0" fontId="16" fillId="0" borderId="219" xfId="0" applyFont="1" applyFill="1" applyBorder="1" applyAlignment="1">
      <alignment horizontal="center" vertical="center"/>
    </xf>
    <xf numFmtId="0" fontId="16" fillId="0" borderId="220" xfId="0" applyFont="1" applyFill="1" applyBorder="1" applyAlignment="1">
      <alignment horizontal="center" vertical="center"/>
    </xf>
    <xf numFmtId="0" fontId="16" fillId="0" borderId="221" xfId="0" applyFont="1" applyFill="1" applyBorder="1" applyAlignment="1">
      <alignment horizontal="center" vertical="center"/>
    </xf>
    <xf numFmtId="0" fontId="16" fillId="0" borderId="222" xfId="0" applyFont="1" applyFill="1" applyBorder="1" applyAlignment="1">
      <alignment horizontal="center" vertical="center"/>
    </xf>
    <xf numFmtId="0" fontId="16" fillId="0" borderId="209" xfId="0" applyFont="1" applyFill="1" applyBorder="1" applyAlignment="1">
      <alignment horizontal="center" vertical="center"/>
    </xf>
    <xf numFmtId="0" fontId="16" fillId="0" borderId="141" xfId="0" applyFont="1" applyFill="1" applyBorder="1" applyAlignment="1">
      <alignment horizontal="center" vertical="center"/>
    </xf>
    <xf numFmtId="0" fontId="16" fillId="0" borderId="223" xfId="0" applyFont="1" applyFill="1" applyBorder="1" applyAlignment="1">
      <alignment horizontal="center" vertical="center"/>
    </xf>
    <xf numFmtId="0" fontId="16" fillId="0" borderId="224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6" fillId="7" borderId="225" xfId="0" applyFont="1" applyFill="1" applyBorder="1" applyAlignment="1">
      <alignment horizontal="center" vertical="center"/>
    </xf>
    <xf numFmtId="0" fontId="20" fillId="0" borderId="226" xfId="0" applyFont="1" applyFill="1" applyBorder="1" applyAlignment="1">
      <alignment horizontal="center" vertical="center"/>
    </xf>
    <xf numFmtId="0" fontId="16" fillId="0" borderId="227" xfId="0" applyFont="1" applyBorder="1" applyAlignment="1">
      <alignment horizontal="center" vertical="center"/>
    </xf>
    <xf numFmtId="0" fontId="16" fillId="0" borderId="228" xfId="0" applyFont="1" applyFill="1" applyBorder="1" applyAlignment="1">
      <alignment horizontal="center" vertical="center"/>
    </xf>
    <xf numFmtId="0" fontId="16" fillId="6" borderId="229" xfId="0" applyFont="1" applyFill="1" applyBorder="1" applyAlignment="1">
      <alignment horizontal="center" vertical="center"/>
    </xf>
    <xf numFmtId="0" fontId="20" fillId="0" borderId="218" xfId="0" applyFont="1" applyFill="1" applyBorder="1" applyAlignment="1">
      <alignment horizontal="center" vertical="center"/>
    </xf>
    <xf numFmtId="0" fontId="16" fillId="0" borderId="230" xfId="0" applyFont="1" applyBorder="1" applyAlignment="1">
      <alignment horizontal="center" vertical="center"/>
    </xf>
    <xf numFmtId="0" fontId="16" fillId="6" borderId="142" xfId="0" applyFont="1" applyFill="1" applyBorder="1" applyAlignment="1">
      <alignment horizontal="center" vertical="center"/>
    </xf>
    <xf numFmtId="0" fontId="16" fillId="7" borderId="231" xfId="0" applyFont="1" applyFill="1" applyBorder="1" applyAlignment="1">
      <alignment horizontal="center" vertical="center"/>
    </xf>
    <xf numFmtId="0" fontId="16" fillId="0" borderId="232" xfId="0" applyFont="1" applyFill="1" applyBorder="1" applyAlignment="1">
      <alignment horizontal="center" vertical="center"/>
    </xf>
    <xf numFmtId="0" fontId="16" fillId="0" borderId="233" xfId="0" applyFont="1" applyFill="1" applyBorder="1" applyAlignment="1">
      <alignment horizontal="center" vertical="center"/>
    </xf>
    <xf numFmtId="0" fontId="16" fillId="0" borderId="234" xfId="0" applyFont="1" applyFill="1" applyBorder="1" applyAlignment="1">
      <alignment horizontal="center" vertical="center"/>
    </xf>
    <xf numFmtId="0" fontId="16" fillId="0" borderId="235" xfId="0" applyFont="1" applyFill="1" applyBorder="1" applyAlignment="1">
      <alignment horizontal="center" vertical="center"/>
    </xf>
    <xf numFmtId="0" fontId="16" fillId="0" borderId="236" xfId="0" applyFont="1" applyFill="1" applyBorder="1" applyAlignment="1">
      <alignment horizontal="center" vertical="center"/>
    </xf>
    <xf numFmtId="0" fontId="45" fillId="0" borderId="73" xfId="0" applyFont="1" applyFill="1" applyBorder="1" applyAlignment="1">
      <alignment horizontal="left" vertical="center"/>
    </xf>
    <xf numFmtId="0" fontId="45" fillId="0" borderId="73" xfId="0" applyFont="1" applyBorder="1" applyAlignment="1">
      <alignment horizontal="center" vertical="center"/>
    </xf>
    <xf numFmtId="0" fontId="45" fillId="0" borderId="169" xfId="0" applyFont="1" applyFill="1" applyBorder="1" applyAlignment="1">
      <alignment horizontal="left" vertical="center"/>
    </xf>
    <xf numFmtId="0" fontId="45" fillId="0" borderId="169" xfId="0" applyFont="1" applyBorder="1" applyAlignment="1">
      <alignment horizontal="center" vertical="center"/>
    </xf>
    <xf numFmtId="0" fontId="45" fillId="0" borderId="169" xfId="0" applyFont="1" applyBorder="1" applyAlignment="1">
      <alignment horizontal="left" vertical="center"/>
    </xf>
    <xf numFmtId="0" fontId="45" fillId="14" borderId="213" xfId="0" applyFont="1" applyFill="1" applyBorder="1"/>
    <xf numFmtId="0" fontId="45" fillId="15" borderId="213" xfId="0" applyFont="1" applyFill="1" applyBorder="1"/>
    <xf numFmtId="0" fontId="45" fillId="15" borderId="64" xfId="0" applyFont="1" applyFill="1" applyBorder="1"/>
    <xf numFmtId="0" fontId="45" fillId="14" borderId="9" xfId="0" applyFont="1" applyFill="1" applyBorder="1"/>
    <xf numFmtId="0" fontId="45" fillId="15" borderId="16" xfId="0" applyFont="1" applyFill="1" applyBorder="1"/>
    <xf numFmtId="0" fontId="19" fillId="0" borderId="209" xfId="0" applyFont="1" applyBorder="1" applyAlignment="1">
      <alignment horizontal="center" vertical="center"/>
    </xf>
    <xf numFmtId="0" fontId="19" fillId="0" borderId="210" xfId="0" applyFont="1" applyBorder="1" applyAlignment="1">
      <alignment horizontal="center" vertical="center"/>
    </xf>
    <xf numFmtId="0" fontId="19" fillId="0" borderId="211" xfId="0" applyFont="1" applyBorder="1" applyAlignment="1">
      <alignment horizontal="center" vertical="center"/>
    </xf>
    <xf numFmtId="0" fontId="19" fillId="0" borderId="212" xfId="0" applyFont="1" applyBorder="1" applyAlignment="1">
      <alignment horizontal="center" vertical="center"/>
    </xf>
    <xf numFmtId="0" fontId="19" fillId="0" borderId="207" xfId="0" applyFont="1" applyBorder="1" applyAlignment="1">
      <alignment horizontal="center" vertical="center"/>
    </xf>
    <xf numFmtId="0" fontId="19" fillId="0" borderId="208" xfId="0" applyFont="1" applyBorder="1" applyAlignment="1">
      <alignment horizontal="center" vertical="center"/>
    </xf>
    <xf numFmtId="0" fontId="18" fillId="0" borderId="199" xfId="0" applyFont="1" applyBorder="1" applyAlignment="1">
      <alignment horizontal="center" vertical="center"/>
    </xf>
    <xf numFmtId="0" fontId="18" fillId="0" borderId="200" xfId="0" applyFont="1" applyBorder="1" applyAlignment="1">
      <alignment horizontal="center" vertical="center"/>
    </xf>
    <xf numFmtId="0" fontId="18" fillId="0" borderId="201" xfId="0" applyFont="1" applyBorder="1" applyAlignment="1">
      <alignment horizontal="center" vertical="center"/>
    </xf>
    <xf numFmtId="0" fontId="18" fillId="0" borderId="202" xfId="0" applyFont="1" applyBorder="1" applyAlignment="1">
      <alignment horizontal="center" vertical="center"/>
    </xf>
    <xf numFmtId="0" fontId="18" fillId="0" borderId="203" xfId="0" applyFont="1" applyBorder="1" applyAlignment="1">
      <alignment horizontal="center" vertical="center"/>
    </xf>
    <xf numFmtId="0" fontId="18" fillId="0" borderId="204" xfId="0" applyFont="1" applyBorder="1" applyAlignment="1">
      <alignment horizontal="center" vertical="center"/>
    </xf>
    <xf numFmtId="0" fontId="38" fillId="0" borderId="205" xfId="0" applyFont="1" applyBorder="1" applyAlignment="1">
      <alignment horizontal="center" vertical="center"/>
    </xf>
    <xf numFmtId="0" fontId="38" fillId="0" borderId="206" xfId="0" applyFont="1" applyBorder="1" applyAlignment="1">
      <alignment horizontal="center" vertical="center"/>
    </xf>
    <xf numFmtId="0" fontId="18" fillId="0" borderId="207" xfId="0" applyFont="1" applyBorder="1" applyAlignment="1">
      <alignment horizontal="center" vertical="center"/>
    </xf>
    <xf numFmtId="0" fontId="18" fillId="0" borderId="208" xfId="0" applyFont="1" applyBorder="1" applyAlignment="1">
      <alignment horizontal="center" vertical="center"/>
    </xf>
    <xf numFmtId="0" fontId="18" fillId="0" borderId="196" xfId="0" applyFont="1" applyBorder="1" applyAlignment="1">
      <alignment horizontal="center" vertical="center"/>
    </xf>
    <xf numFmtId="0" fontId="18" fillId="0" borderId="197" xfId="0" applyFont="1" applyBorder="1" applyAlignment="1">
      <alignment horizontal="center" vertical="center"/>
    </xf>
    <xf numFmtId="0" fontId="18" fillId="0" borderId="19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9" fillId="0" borderId="113" xfId="0" applyFont="1" applyBorder="1" applyAlignment="1">
      <alignment horizontal="center" vertical="center"/>
    </xf>
    <xf numFmtId="0" fontId="19" fillId="0" borderId="1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7" xfId="0" applyFont="1" applyBorder="1"/>
    <xf numFmtId="0" fontId="3" fillId="2" borderId="0" xfId="0" applyFont="1" applyFill="1" applyBorder="1" applyAlignment="1">
      <alignment horizontal="center" vertical="center"/>
    </xf>
    <xf numFmtId="0" fontId="3" fillId="2" borderId="13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8" fillId="0" borderId="193" xfId="0" applyFont="1" applyBorder="1" applyAlignment="1">
      <alignment horizontal="center" vertical="center"/>
    </xf>
    <xf numFmtId="0" fontId="28" fillId="0" borderId="194" xfId="0" applyFont="1" applyBorder="1" applyAlignment="1">
      <alignment horizontal="center" vertical="center"/>
    </xf>
    <xf numFmtId="0" fontId="28" fillId="0" borderId="195" xfId="0" applyFont="1" applyBorder="1" applyAlignment="1">
      <alignment horizontal="center" vertical="center"/>
    </xf>
    <xf numFmtId="0" fontId="23" fillId="11" borderId="1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33" xfId="0" applyFont="1" applyBorder="1" applyAlignment="1">
      <alignment horizontal="center" vertical="center"/>
    </xf>
    <xf numFmtId="0" fontId="23" fillId="11" borderId="115" xfId="0" applyFont="1" applyFill="1" applyBorder="1" applyAlignment="1">
      <alignment horizontal="center" vertical="center"/>
    </xf>
    <xf numFmtId="164" fontId="34" fillId="11" borderId="115" xfId="0" applyNumberFormat="1" applyFont="1" applyFill="1" applyBorder="1" applyAlignment="1">
      <alignment horizontal="center" vertical="center"/>
    </xf>
    <xf numFmtId="14" fontId="34" fillId="11" borderId="121" xfId="0" applyNumberFormat="1" applyFont="1" applyFill="1" applyBorder="1" applyAlignment="1">
      <alignment horizontal="center" vertical="center"/>
    </xf>
    <xf numFmtId="0" fontId="16" fillId="9" borderId="114" xfId="0" applyFont="1" applyFill="1" applyBorder="1" applyAlignment="1">
      <alignment horizontal="center" vertical="center" wrapText="1"/>
    </xf>
    <xf numFmtId="0" fontId="16" fillId="9" borderId="126" xfId="0" applyFont="1" applyFill="1" applyBorder="1" applyAlignment="1">
      <alignment horizontal="center" vertical="center" wrapText="1"/>
    </xf>
    <xf numFmtId="0" fontId="22" fillId="5" borderId="83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right" vertical="center"/>
    </xf>
    <xf numFmtId="164" fontId="34" fillId="11" borderId="120" xfId="0" applyNumberFormat="1" applyFont="1" applyFill="1" applyBorder="1" applyAlignment="1">
      <alignment horizontal="center" vertical="center"/>
    </xf>
    <xf numFmtId="164" fontId="34" fillId="11" borderId="122" xfId="0" applyNumberFormat="1" applyFont="1" applyFill="1" applyBorder="1" applyAlignment="1">
      <alignment horizontal="center" vertical="center"/>
    </xf>
    <xf numFmtId="164" fontId="34" fillId="11" borderId="121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11" borderId="122" xfId="0" applyFont="1" applyFill="1" applyBorder="1" applyAlignment="1">
      <alignment horizontal="center" vertical="center"/>
    </xf>
    <xf numFmtId="0" fontId="23" fillId="11" borderId="12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3" fillId="11" borderId="119" xfId="0" applyFont="1" applyFill="1" applyBorder="1" applyAlignment="1">
      <alignment horizontal="center" vertical="center"/>
    </xf>
    <xf numFmtId="0" fontId="23" fillId="11" borderId="133" xfId="0" applyFont="1" applyFill="1" applyBorder="1" applyAlignment="1">
      <alignment horizontal="center" vertical="center"/>
    </xf>
    <xf numFmtId="0" fontId="23" fillId="11" borderId="162" xfId="0" applyFont="1" applyFill="1" applyBorder="1" applyAlignment="1">
      <alignment horizontal="center" vertical="center"/>
    </xf>
    <xf numFmtId="49" fontId="34" fillId="11" borderId="115" xfId="0" applyNumberFormat="1" applyFont="1" applyFill="1" applyBorder="1" applyAlignment="1">
      <alignment horizontal="center" vertical="center"/>
    </xf>
    <xf numFmtId="49" fontId="34" fillId="11" borderId="121" xfId="0" applyNumberFormat="1" applyFont="1" applyFill="1" applyBorder="1" applyAlignment="1">
      <alignment horizontal="center" vertical="center"/>
    </xf>
    <xf numFmtId="0" fontId="0" fillId="0" borderId="161" xfId="0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16" fillId="9" borderId="117" xfId="0" applyFont="1" applyFill="1" applyBorder="1" applyAlignment="1">
      <alignment horizontal="center" vertical="center" wrapText="1"/>
    </xf>
    <xf numFmtId="0" fontId="16" fillId="9" borderId="1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3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16" fillId="9" borderId="37" xfId="0" applyFont="1" applyFill="1" applyBorder="1" applyAlignment="1">
      <alignment horizontal="center" vertical="center" wrapText="1"/>
    </xf>
    <xf numFmtId="0" fontId="16" fillId="9" borderId="112" xfId="0" applyFont="1" applyFill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8" fillId="0" borderId="119" xfId="0" applyFont="1" applyBorder="1"/>
    <xf numFmtId="0" fontId="18" fillId="0" borderId="46" xfId="0" applyFont="1" applyBorder="1"/>
    <xf numFmtId="0" fontId="38" fillId="0" borderId="154" xfId="0" applyFont="1" applyBorder="1" applyAlignment="1">
      <alignment horizontal="left" vertical="center"/>
    </xf>
    <xf numFmtId="0" fontId="38" fillId="0" borderId="155" xfId="0" applyFont="1" applyBorder="1" applyAlignment="1">
      <alignment horizontal="left" vertical="center"/>
    </xf>
    <xf numFmtId="0" fontId="19" fillId="0" borderId="155" xfId="0" applyFont="1" applyBorder="1" applyAlignment="1">
      <alignment horizontal="center" vertical="center"/>
    </xf>
    <xf numFmtId="0" fontId="19" fillId="0" borderId="15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159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11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43" xfId="0" applyNumberFormat="1" applyFont="1" applyFill="1" applyBorder="1" applyAlignment="1">
      <alignment horizontal="center" vertical="center"/>
    </xf>
    <xf numFmtId="165" fontId="14" fillId="12" borderId="123" xfId="0" applyNumberFormat="1" applyFont="1" applyFill="1" applyBorder="1" applyAlignment="1">
      <alignment horizontal="center" vertical="center"/>
    </xf>
    <xf numFmtId="165" fontId="14" fillId="12" borderId="1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8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38101</xdr:rowOff>
    </xdr:from>
    <xdr:to>
      <xdr:col>2</xdr:col>
      <xdr:colOff>0</xdr:colOff>
      <xdr:row>7</xdr:row>
      <xdr:rowOff>217129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52426" y="38101"/>
          <a:ext cx="1304924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247660</xdr:colOff>
      <xdr:row>268</xdr:row>
      <xdr:rowOff>152410</xdr:rowOff>
    </xdr:from>
    <xdr:to>
      <xdr:col>2</xdr:col>
      <xdr:colOff>953653</xdr:colOff>
      <xdr:row>275</xdr:row>
      <xdr:rowOff>66675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10" y="49663360"/>
          <a:ext cx="1344168" cy="1333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190501</xdr:colOff>
      <xdr:row>56</xdr:row>
      <xdr:rowOff>38128</xdr:rowOff>
    </xdr:from>
    <xdr:to>
      <xdr:col>2</xdr:col>
      <xdr:colOff>989597</xdr:colOff>
      <xdr:row>63</xdr:row>
      <xdr:rowOff>179271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1" y="12249178"/>
          <a:ext cx="1437271" cy="135081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295276</xdr:colOff>
      <xdr:row>196</xdr:row>
      <xdr:rowOff>57151</xdr:rowOff>
    </xdr:from>
    <xdr:to>
      <xdr:col>2</xdr:col>
      <xdr:colOff>991294</xdr:colOff>
      <xdr:row>203</xdr:row>
      <xdr:rowOff>173529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6" y="36966526"/>
          <a:ext cx="1334193" cy="1259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219077</xdr:colOff>
      <xdr:row>125</xdr:row>
      <xdr:rowOff>47628</xdr:rowOff>
    </xdr:from>
    <xdr:to>
      <xdr:col>2</xdr:col>
      <xdr:colOff>1008489</xdr:colOff>
      <xdr:row>132</xdr:row>
      <xdr:rowOff>195012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7" y="24374478"/>
          <a:ext cx="1427587" cy="13475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8"/>
  <sheetViews>
    <sheetView tabSelected="1" view="pageBreakPreview" workbookViewId="0">
      <selection activeCell="B9" sqref="B9:D9"/>
    </sheetView>
  </sheetViews>
  <sheetFormatPr baseColWidth="10" defaultRowHeight="12.75" x14ac:dyDescent="0.2"/>
  <cols>
    <col min="1" max="1" width="2" style="7" customWidth="1"/>
    <col min="2" max="2" width="9.5703125" style="1" customWidth="1"/>
    <col min="3" max="3" width="17.7109375" style="1" customWidth="1"/>
    <col min="4" max="4" width="15.7109375" style="1" customWidth="1"/>
    <col min="5" max="5" width="27" style="1" bestFit="1" customWidth="1"/>
    <col min="6" max="6" width="10" style="1" customWidth="1"/>
    <col min="7" max="7" width="5.5703125" style="1" customWidth="1"/>
    <col min="8" max="8" width="10" style="1" customWidth="1"/>
    <col min="9" max="9" width="9.42578125" style="1" customWidth="1"/>
    <col min="10" max="10" width="8.5703125" style="2" customWidth="1"/>
    <col min="11" max="11" width="8" style="3" customWidth="1"/>
    <col min="12" max="12" width="3.7109375" style="3" customWidth="1"/>
    <col min="13" max="16384" width="11.42578125" style="1"/>
  </cols>
  <sheetData>
    <row r="1" spans="1:14" ht="15.75" customHeight="1" x14ac:dyDescent="0.2">
      <c r="B1" s="439"/>
      <c r="C1" s="441" t="s">
        <v>0</v>
      </c>
      <c r="D1" s="441"/>
      <c r="E1" s="441"/>
      <c r="F1" s="441"/>
      <c r="G1" s="441"/>
      <c r="H1" s="441"/>
      <c r="I1" s="423" t="s">
        <v>95</v>
      </c>
      <c r="J1" s="423"/>
      <c r="K1" s="423"/>
      <c r="L1" s="208"/>
    </row>
    <row r="2" spans="1:14" ht="12.75" customHeight="1" x14ac:dyDescent="0.2">
      <c r="B2" s="439"/>
      <c r="C2" s="441"/>
      <c r="D2" s="441"/>
      <c r="E2" s="441"/>
      <c r="F2" s="441"/>
      <c r="G2" s="441"/>
      <c r="H2" s="441"/>
      <c r="I2" s="423"/>
      <c r="J2" s="423"/>
      <c r="K2" s="423"/>
      <c r="L2" s="208"/>
    </row>
    <row r="3" spans="1:14" ht="12.75" customHeight="1" x14ac:dyDescent="0.2">
      <c r="B3" s="439"/>
      <c r="C3" s="441"/>
      <c r="D3" s="441"/>
      <c r="E3" s="441"/>
      <c r="F3" s="441"/>
      <c r="G3" s="441"/>
      <c r="H3" s="441"/>
      <c r="I3" s="423"/>
      <c r="J3" s="423"/>
      <c r="K3" s="423"/>
      <c r="L3" s="208"/>
    </row>
    <row r="4" spans="1:14" ht="15" customHeight="1" x14ac:dyDescent="0.2">
      <c r="B4" s="439"/>
      <c r="C4" s="441"/>
      <c r="D4" s="441"/>
      <c r="E4" s="441"/>
      <c r="F4" s="441"/>
      <c r="G4" s="441"/>
      <c r="H4" s="441"/>
      <c r="I4" s="423"/>
      <c r="J4" s="423"/>
      <c r="K4" s="423"/>
      <c r="L4" s="208"/>
    </row>
    <row r="5" spans="1:14" ht="15" customHeight="1" x14ac:dyDescent="0.2">
      <c r="B5" s="439"/>
      <c r="C5" s="442" t="s">
        <v>96</v>
      </c>
      <c r="D5" s="442"/>
      <c r="E5" s="442"/>
      <c r="F5" s="442"/>
      <c r="G5" s="442"/>
      <c r="H5" s="294">
        <v>128</v>
      </c>
      <c r="I5" s="423"/>
      <c r="J5" s="423"/>
      <c r="K5" s="423"/>
      <c r="L5" s="208"/>
    </row>
    <row r="6" spans="1:14" ht="13.5" thickBot="1" x14ac:dyDescent="0.25">
      <c r="B6" s="439"/>
      <c r="C6" s="83"/>
      <c r="D6" s="63"/>
      <c r="E6" s="63"/>
      <c r="F6" s="63"/>
      <c r="G6" s="63"/>
      <c r="H6" s="63"/>
      <c r="I6" s="423"/>
      <c r="J6" s="423"/>
      <c r="K6" s="423"/>
      <c r="L6" s="208"/>
    </row>
    <row r="7" spans="1:14" ht="19.5" thickBot="1" x14ac:dyDescent="0.25">
      <c r="B7" s="439"/>
      <c r="C7" s="443" t="s">
        <v>72</v>
      </c>
      <c r="D7" s="443"/>
      <c r="E7" s="444"/>
      <c r="F7" s="426">
        <v>42457</v>
      </c>
      <c r="G7" s="426"/>
      <c r="H7" s="426"/>
      <c r="I7" s="423"/>
      <c r="J7" s="423"/>
      <c r="K7" s="423"/>
      <c r="L7" s="104"/>
    </row>
    <row r="8" spans="1:14" ht="21.75" customHeight="1" thickBot="1" x14ac:dyDescent="0.25">
      <c r="B8" s="440"/>
      <c r="C8" s="445" t="s">
        <v>98</v>
      </c>
      <c r="D8" s="446"/>
      <c r="E8" s="421" t="s">
        <v>262</v>
      </c>
      <c r="F8" s="437"/>
      <c r="G8" s="437"/>
      <c r="H8" s="438"/>
      <c r="I8" s="424"/>
      <c r="J8" s="424"/>
      <c r="K8" s="424"/>
      <c r="L8" s="104"/>
    </row>
    <row r="9" spans="1:14" s="4" customFormat="1" ht="19.5" thickBot="1" x14ac:dyDescent="0.25">
      <c r="A9" s="7"/>
      <c r="B9" s="421" t="s">
        <v>61</v>
      </c>
      <c r="C9" s="421"/>
      <c r="D9" s="425"/>
      <c r="E9" s="427" t="s">
        <v>348</v>
      </c>
      <c r="F9" s="427"/>
      <c r="G9" s="427"/>
      <c r="H9" s="427"/>
      <c r="I9" s="427"/>
      <c r="J9" s="427"/>
      <c r="K9" s="427"/>
      <c r="L9" s="215"/>
    </row>
    <row r="10" spans="1:14" ht="8.25" customHeight="1" thickBot="1" x14ac:dyDescent="0.25">
      <c r="B10" s="63"/>
      <c r="C10" s="63"/>
      <c r="D10" s="63"/>
      <c r="E10" s="63"/>
      <c r="F10" s="63"/>
      <c r="G10" s="63"/>
      <c r="H10" s="63"/>
      <c r="I10" s="63"/>
      <c r="J10" s="103"/>
      <c r="K10" s="104"/>
      <c r="L10" s="104"/>
    </row>
    <row r="11" spans="1:14" ht="20.100000000000001" customHeight="1" thickBot="1" x14ac:dyDescent="0.25">
      <c r="B11" s="409" t="s">
        <v>57</v>
      </c>
      <c r="C11" s="410"/>
      <c r="D11" s="410"/>
      <c r="E11" s="60" t="s">
        <v>74</v>
      </c>
      <c r="F11" s="235">
        <v>27</v>
      </c>
      <c r="G11" s="61" t="s">
        <v>75</v>
      </c>
      <c r="H11" s="236">
        <v>71</v>
      </c>
      <c r="I11" s="428" t="s">
        <v>3</v>
      </c>
      <c r="J11" s="430" t="s">
        <v>58</v>
      </c>
      <c r="K11" s="431"/>
      <c r="L11" s="216"/>
      <c r="M11" s="468" t="s">
        <v>73</v>
      </c>
      <c r="N11" s="469"/>
    </row>
    <row r="12" spans="1:14" ht="20.100000000000001" customHeight="1" thickBot="1" x14ac:dyDescent="0.25">
      <c r="B12" s="283" t="s">
        <v>91</v>
      </c>
      <c r="C12" s="352" t="s">
        <v>4</v>
      </c>
      <c r="D12" s="353" t="s">
        <v>5</v>
      </c>
      <c r="E12" s="353" t="s">
        <v>6</v>
      </c>
      <c r="F12" s="65" t="s">
        <v>7</v>
      </c>
      <c r="G12" s="67" t="s">
        <v>8</v>
      </c>
      <c r="H12" s="116" t="s">
        <v>63</v>
      </c>
      <c r="I12" s="429"/>
      <c r="J12" s="68" t="s">
        <v>9</v>
      </c>
      <c r="K12" s="69" t="s">
        <v>10</v>
      </c>
      <c r="L12" s="217"/>
      <c r="M12" s="449" t="s">
        <v>94</v>
      </c>
      <c r="N12" s="450"/>
    </row>
    <row r="13" spans="1:14" s="11" customFormat="1" ht="15" customHeight="1" x14ac:dyDescent="0.2">
      <c r="B13" s="354">
        <v>1</v>
      </c>
      <c r="C13" s="383" t="s">
        <v>101</v>
      </c>
      <c r="D13" s="383" t="s">
        <v>102</v>
      </c>
      <c r="E13" s="383" t="s">
        <v>103</v>
      </c>
      <c r="F13" s="349" t="s">
        <v>167</v>
      </c>
      <c r="G13" s="41">
        <v>69</v>
      </c>
      <c r="H13" s="70" t="s">
        <v>349</v>
      </c>
      <c r="I13" s="71">
        <v>12</v>
      </c>
      <c r="J13" s="120">
        <v>1</v>
      </c>
      <c r="K13" s="121">
        <v>30</v>
      </c>
      <c r="L13" s="220"/>
      <c r="M13" s="120">
        <v>1</v>
      </c>
      <c r="N13" s="121">
        <v>30</v>
      </c>
    </row>
    <row r="14" spans="1:14" s="11" customFormat="1" ht="15" customHeight="1" x14ac:dyDescent="0.2">
      <c r="B14" s="355">
        <v>2</v>
      </c>
      <c r="C14" s="384" t="s">
        <v>104</v>
      </c>
      <c r="D14" s="384" t="s">
        <v>105</v>
      </c>
      <c r="E14" s="384" t="s">
        <v>106</v>
      </c>
      <c r="F14" s="349" t="s">
        <v>167</v>
      </c>
      <c r="G14" s="41">
        <v>69</v>
      </c>
      <c r="H14" s="74" t="s">
        <v>350</v>
      </c>
      <c r="I14" s="124">
        <v>8</v>
      </c>
      <c r="J14" s="125">
        <v>2</v>
      </c>
      <c r="K14" s="77">
        <v>26</v>
      </c>
      <c r="L14" s="221"/>
      <c r="M14" s="125">
        <v>2</v>
      </c>
      <c r="N14" s="77">
        <v>26</v>
      </c>
    </row>
    <row r="15" spans="1:14" s="11" customFormat="1" ht="15" customHeight="1" x14ac:dyDescent="0.2">
      <c r="B15" s="355">
        <v>3</v>
      </c>
      <c r="C15" s="383" t="s">
        <v>107</v>
      </c>
      <c r="D15" s="383" t="s">
        <v>102</v>
      </c>
      <c r="E15" s="383" t="s">
        <v>108</v>
      </c>
      <c r="F15" s="349" t="s">
        <v>167</v>
      </c>
      <c r="G15" s="41">
        <v>71</v>
      </c>
      <c r="H15" s="74" t="s">
        <v>351</v>
      </c>
      <c r="I15" s="124"/>
      <c r="J15" s="125"/>
      <c r="K15" s="77"/>
      <c r="L15" s="220"/>
      <c r="M15" s="125">
        <v>3</v>
      </c>
      <c r="N15" s="77">
        <v>22</v>
      </c>
    </row>
    <row r="16" spans="1:14" s="11" customFormat="1" ht="15" customHeight="1" x14ac:dyDescent="0.2">
      <c r="B16" s="355">
        <v>4</v>
      </c>
      <c r="C16" s="385" t="s">
        <v>109</v>
      </c>
      <c r="D16" s="385" t="s">
        <v>110</v>
      </c>
      <c r="E16" s="385" t="s">
        <v>111</v>
      </c>
      <c r="F16" s="214" t="s">
        <v>167</v>
      </c>
      <c r="G16" s="174">
        <v>69</v>
      </c>
      <c r="H16" s="363" t="s">
        <v>352</v>
      </c>
      <c r="I16" s="364">
        <v>4</v>
      </c>
      <c r="J16" s="365">
        <v>3</v>
      </c>
      <c r="K16" s="108">
        <v>22</v>
      </c>
      <c r="L16" s="220"/>
      <c r="M16" s="125">
        <v>4</v>
      </c>
      <c r="N16" s="77">
        <v>18</v>
      </c>
    </row>
    <row r="17" spans="2:14" s="11" customFormat="1" ht="15" customHeight="1" thickBot="1" x14ac:dyDescent="0.25">
      <c r="B17" s="356">
        <v>5</v>
      </c>
      <c r="C17" s="386" t="s">
        <v>112</v>
      </c>
      <c r="D17" s="386" t="s">
        <v>113</v>
      </c>
      <c r="E17" s="386" t="s">
        <v>106</v>
      </c>
      <c r="F17" s="370" t="s">
        <v>167</v>
      </c>
      <c r="G17" s="112">
        <v>69</v>
      </c>
      <c r="H17" s="371" t="s">
        <v>353</v>
      </c>
      <c r="I17" s="372">
        <v>2</v>
      </c>
      <c r="J17" s="258">
        <v>4</v>
      </c>
      <c r="K17" s="259">
        <v>18</v>
      </c>
      <c r="L17" s="222"/>
      <c r="M17" s="107">
        <v>5</v>
      </c>
      <c r="N17" s="108">
        <v>16</v>
      </c>
    </row>
    <row r="18" spans="2:14" s="11" customFormat="1" ht="15" customHeight="1" x14ac:dyDescent="0.2">
      <c r="B18" s="357">
        <v>6</v>
      </c>
      <c r="C18" s="387" t="s">
        <v>114</v>
      </c>
      <c r="D18" s="387" t="s">
        <v>115</v>
      </c>
      <c r="E18" s="387" t="s">
        <v>116</v>
      </c>
      <c r="F18" s="366" t="s">
        <v>167</v>
      </c>
      <c r="G18" s="367">
        <v>71</v>
      </c>
      <c r="H18" s="368" t="s">
        <v>354</v>
      </c>
      <c r="I18" s="127"/>
      <c r="J18" s="369"/>
      <c r="K18" s="132"/>
      <c r="L18" s="222"/>
      <c r="M18" s="76">
        <v>6</v>
      </c>
      <c r="N18" s="77">
        <v>14</v>
      </c>
    </row>
    <row r="19" spans="2:14" s="11" customFormat="1" ht="15" customHeight="1" x14ac:dyDescent="0.2">
      <c r="B19" s="355">
        <v>7</v>
      </c>
      <c r="C19" s="383" t="s">
        <v>117</v>
      </c>
      <c r="D19" s="383" t="s">
        <v>118</v>
      </c>
      <c r="E19" s="383" t="s">
        <v>119</v>
      </c>
      <c r="F19" s="350" t="s">
        <v>167</v>
      </c>
      <c r="G19" s="324">
        <v>69</v>
      </c>
      <c r="H19" s="327" t="s">
        <v>355</v>
      </c>
      <c r="I19" s="127"/>
      <c r="J19" s="76">
        <v>5</v>
      </c>
      <c r="K19" s="77">
        <v>16</v>
      </c>
      <c r="L19" s="220"/>
      <c r="M19" s="76">
        <v>7</v>
      </c>
      <c r="N19" s="77">
        <v>12</v>
      </c>
    </row>
    <row r="20" spans="2:14" s="11" customFormat="1" ht="15" customHeight="1" x14ac:dyDescent="0.2">
      <c r="B20" s="355">
        <v>8</v>
      </c>
      <c r="C20" s="384" t="s">
        <v>120</v>
      </c>
      <c r="D20" s="384" t="s">
        <v>113</v>
      </c>
      <c r="E20" s="384" t="s">
        <v>121</v>
      </c>
      <c r="F20" s="350" t="s">
        <v>167</v>
      </c>
      <c r="G20" s="324">
        <v>69</v>
      </c>
      <c r="H20" s="327" t="s">
        <v>356</v>
      </c>
      <c r="I20" s="127"/>
      <c r="J20" s="76">
        <v>6</v>
      </c>
      <c r="K20" s="77">
        <v>14</v>
      </c>
      <c r="L20" s="222"/>
      <c r="M20" s="76">
        <v>8</v>
      </c>
      <c r="N20" s="77">
        <v>10</v>
      </c>
    </row>
    <row r="21" spans="2:14" s="11" customFormat="1" ht="15" customHeight="1" x14ac:dyDescent="0.2">
      <c r="B21" s="355">
        <v>9</v>
      </c>
      <c r="C21" s="383" t="s">
        <v>122</v>
      </c>
      <c r="D21" s="383" t="s">
        <v>110</v>
      </c>
      <c r="E21" s="383" t="s">
        <v>123</v>
      </c>
      <c r="F21" s="350" t="s">
        <v>167</v>
      </c>
      <c r="G21" s="326">
        <v>69</v>
      </c>
      <c r="H21" s="327" t="s">
        <v>357</v>
      </c>
      <c r="I21" s="127"/>
      <c r="J21" s="76">
        <v>7</v>
      </c>
      <c r="K21" s="77">
        <v>12</v>
      </c>
      <c r="L21" s="220"/>
      <c r="M21" s="76">
        <v>9</v>
      </c>
      <c r="N21" s="77">
        <v>9</v>
      </c>
    </row>
    <row r="22" spans="2:14" s="11" customFormat="1" ht="15" customHeight="1" x14ac:dyDescent="0.2">
      <c r="B22" s="355">
        <v>10</v>
      </c>
      <c r="C22" s="384" t="s">
        <v>124</v>
      </c>
      <c r="D22" s="384" t="s">
        <v>125</v>
      </c>
      <c r="E22" s="384" t="s">
        <v>119</v>
      </c>
      <c r="F22" s="350" t="s">
        <v>167</v>
      </c>
      <c r="G22" s="326">
        <v>69</v>
      </c>
      <c r="H22" s="78" t="s">
        <v>353</v>
      </c>
      <c r="I22" s="127"/>
      <c r="J22" s="76">
        <v>8</v>
      </c>
      <c r="K22" s="77">
        <v>10</v>
      </c>
      <c r="L22" s="220"/>
      <c r="M22" s="76">
        <v>10</v>
      </c>
      <c r="N22" s="77">
        <v>8</v>
      </c>
    </row>
    <row r="23" spans="2:14" s="11" customFormat="1" ht="15" customHeight="1" x14ac:dyDescent="0.2">
      <c r="B23" s="355">
        <v>11</v>
      </c>
      <c r="C23" s="383" t="s">
        <v>126</v>
      </c>
      <c r="D23" s="383" t="s">
        <v>127</v>
      </c>
      <c r="E23" s="383" t="s">
        <v>128</v>
      </c>
      <c r="F23" s="350" t="s">
        <v>168</v>
      </c>
      <c r="G23" s="326">
        <v>71</v>
      </c>
      <c r="H23" s="78" t="s">
        <v>353</v>
      </c>
      <c r="I23" s="127"/>
      <c r="J23" s="76"/>
      <c r="K23" s="77"/>
      <c r="L23" s="222"/>
      <c r="M23" s="76">
        <v>11</v>
      </c>
      <c r="N23" s="77">
        <v>7</v>
      </c>
    </row>
    <row r="24" spans="2:14" s="11" customFormat="1" ht="15" customHeight="1" x14ac:dyDescent="0.2">
      <c r="B24" s="355">
        <v>12</v>
      </c>
      <c r="C24" s="384" t="s">
        <v>129</v>
      </c>
      <c r="D24" s="384" t="s">
        <v>130</v>
      </c>
      <c r="E24" s="384" t="s">
        <v>131</v>
      </c>
      <c r="F24" s="350" t="s">
        <v>167</v>
      </c>
      <c r="G24" s="326">
        <v>69</v>
      </c>
      <c r="H24" s="78" t="s">
        <v>353</v>
      </c>
      <c r="I24" s="127"/>
      <c r="J24" s="76">
        <v>9</v>
      </c>
      <c r="K24" s="77">
        <v>9</v>
      </c>
      <c r="L24" s="220"/>
      <c r="M24" s="76">
        <v>12</v>
      </c>
      <c r="N24" s="77">
        <v>6</v>
      </c>
    </row>
    <row r="25" spans="2:14" s="11" customFormat="1" ht="15" customHeight="1" x14ac:dyDescent="0.2">
      <c r="B25" s="355">
        <v>13</v>
      </c>
      <c r="C25" s="383" t="s">
        <v>132</v>
      </c>
      <c r="D25" s="383" t="s">
        <v>133</v>
      </c>
      <c r="E25" s="383" t="s">
        <v>134</v>
      </c>
      <c r="F25" s="351" t="s">
        <v>167</v>
      </c>
      <c r="G25" s="324">
        <v>69</v>
      </c>
      <c r="H25" s="78" t="s">
        <v>358</v>
      </c>
      <c r="I25" s="127"/>
      <c r="J25" s="76">
        <v>10</v>
      </c>
      <c r="K25" s="77">
        <v>8</v>
      </c>
      <c r="L25" s="222"/>
      <c r="M25" s="76">
        <v>13</v>
      </c>
      <c r="N25" s="77">
        <v>5</v>
      </c>
    </row>
    <row r="26" spans="2:14" s="11" customFormat="1" ht="15" customHeight="1" x14ac:dyDescent="0.2">
      <c r="B26" s="355">
        <v>14</v>
      </c>
      <c r="C26" s="384" t="s">
        <v>135</v>
      </c>
      <c r="D26" s="384" t="s">
        <v>136</v>
      </c>
      <c r="E26" s="384" t="s">
        <v>134</v>
      </c>
      <c r="F26" s="350" t="s">
        <v>167</v>
      </c>
      <c r="G26" s="326">
        <v>69</v>
      </c>
      <c r="H26" s="78"/>
      <c r="I26" s="127"/>
      <c r="J26" s="76">
        <v>11</v>
      </c>
      <c r="K26" s="77">
        <v>7</v>
      </c>
      <c r="L26" s="222"/>
      <c r="M26" s="289" t="s">
        <v>92</v>
      </c>
      <c r="N26" s="233">
        <v>4</v>
      </c>
    </row>
    <row r="27" spans="2:14" s="11" customFormat="1" ht="15" customHeight="1" x14ac:dyDescent="0.2">
      <c r="B27" s="355">
        <v>15</v>
      </c>
      <c r="C27" s="383" t="s">
        <v>137</v>
      </c>
      <c r="D27" s="383" t="s">
        <v>138</v>
      </c>
      <c r="E27" s="383" t="s">
        <v>139</v>
      </c>
      <c r="F27" s="350" t="s">
        <v>167</v>
      </c>
      <c r="G27" s="324">
        <v>69</v>
      </c>
      <c r="H27" s="78"/>
      <c r="I27" s="127"/>
      <c r="J27" s="76">
        <v>12</v>
      </c>
      <c r="K27" s="77">
        <v>6</v>
      </c>
      <c r="L27" s="222"/>
      <c r="M27" s="234" t="s">
        <v>92</v>
      </c>
      <c r="N27" s="233">
        <v>4</v>
      </c>
    </row>
    <row r="28" spans="2:14" s="11" customFormat="1" ht="15" customHeight="1" thickBot="1" x14ac:dyDescent="0.25">
      <c r="B28" s="355">
        <v>16</v>
      </c>
      <c r="C28" s="384" t="s">
        <v>140</v>
      </c>
      <c r="D28" s="384" t="s">
        <v>110</v>
      </c>
      <c r="E28" s="384" t="s">
        <v>141</v>
      </c>
      <c r="F28" s="350" t="s">
        <v>168</v>
      </c>
      <c r="G28" s="326">
        <v>1</v>
      </c>
      <c r="H28" s="78"/>
      <c r="I28" s="127"/>
      <c r="J28" s="76"/>
      <c r="K28" s="77"/>
      <c r="L28" s="192"/>
      <c r="M28" s="290" t="s">
        <v>93</v>
      </c>
      <c r="N28" s="291">
        <v>13</v>
      </c>
    </row>
    <row r="29" spans="2:14" s="11" customFormat="1" ht="15" customHeight="1" x14ac:dyDescent="0.2">
      <c r="B29" s="355">
        <v>17</v>
      </c>
      <c r="C29" s="383" t="s">
        <v>142</v>
      </c>
      <c r="D29" s="383" t="s">
        <v>143</v>
      </c>
      <c r="E29" s="383" t="s">
        <v>144</v>
      </c>
      <c r="F29" s="350" t="s">
        <v>167</v>
      </c>
      <c r="G29" s="324">
        <v>69</v>
      </c>
      <c r="H29" s="78"/>
      <c r="I29" s="127"/>
      <c r="J29" s="76">
        <v>13</v>
      </c>
      <c r="K29" s="77">
        <v>5</v>
      </c>
      <c r="L29" s="192"/>
    </row>
    <row r="30" spans="2:14" s="11" customFormat="1" ht="15" customHeight="1" x14ac:dyDescent="0.2">
      <c r="B30" s="355">
        <v>18</v>
      </c>
      <c r="C30" s="384" t="s">
        <v>145</v>
      </c>
      <c r="D30" s="384" t="s">
        <v>146</v>
      </c>
      <c r="E30" s="384" t="s">
        <v>121</v>
      </c>
      <c r="F30" s="351" t="s">
        <v>167</v>
      </c>
      <c r="G30" s="324">
        <v>69</v>
      </c>
      <c r="H30" s="78"/>
      <c r="I30" s="127"/>
      <c r="J30" s="76">
        <v>14</v>
      </c>
      <c r="K30" s="77">
        <v>4</v>
      </c>
      <c r="L30" s="192"/>
    </row>
    <row r="31" spans="2:14" s="11" customFormat="1" ht="15" customHeight="1" x14ac:dyDescent="0.2">
      <c r="B31" s="355">
        <v>19</v>
      </c>
      <c r="C31" s="383" t="s">
        <v>147</v>
      </c>
      <c r="D31" s="383" t="s">
        <v>148</v>
      </c>
      <c r="E31" s="383" t="s">
        <v>134</v>
      </c>
      <c r="F31" s="351" t="s">
        <v>167</v>
      </c>
      <c r="G31" s="324">
        <v>69</v>
      </c>
      <c r="H31" s="78"/>
      <c r="I31" s="127"/>
      <c r="J31" s="76">
        <v>15</v>
      </c>
      <c r="K31" s="77">
        <v>4</v>
      </c>
      <c r="L31" s="192"/>
    </row>
    <row r="32" spans="2:14" s="11" customFormat="1" ht="15" customHeight="1" x14ac:dyDescent="0.2">
      <c r="B32" s="355">
        <v>20</v>
      </c>
      <c r="C32" s="384" t="s">
        <v>137</v>
      </c>
      <c r="D32" s="384" t="s">
        <v>149</v>
      </c>
      <c r="E32" s="384" t="s">
        <v>139</v>
      </c>
      <c r="F32" s="350" t="s">
        <v>167</v>
      </c>
      <c r="G32" s="324">
        <v>69</v>
      </c>
      <c r="H32" s="78"/>
      <c r="I32" s="127"/>
      <c r="J32" s="76">
        <v>16</v>
      </c>
      <c r="K32" s="77">
        <v>4</v>
      </c>
      <c r="L32" s="192"/>
    </row>
    <row r="33" spans="2:12" s="11" customFormat="1" ht="15" customHeight="1" x14ac:dyDescent="0.2">
      <c r="B33" s="355">
        <v>21</v>
      </c>
      <c r="C33" s="383" t="s">
        <v>150</v>
      </c>
      <c r="D33" s="383" t="s">
        <v>151</v>
      </c>
      <c r="E33" s="383" t="s">
        <v>152</v>
      </c>
      <c r="F33" s="350" t="s">
        <v>167</v>
      </c>
      <c r="G33" s="324">
        <v>69</v>
      </c>
      <c r="H33" s="78" t="s">
        <v>362</v>
      </c>
      <c r="I33" s="127"/>
      <c r="J33" s="76" t="s">
        <v>399</v>
      </c>
      <c r="K33" s="77">
        <v>4</v>
      </c>
      <c r="L33" s="192"/>
    </row>
    <row r="34" spans="2:12" s="11" customFormat="1" ht="15" customHeight="1" x14ac:dyDescent="0.2">
      <c r="B34" s="355">
        <v>22</v>
      </c>
      <c r="C34" s="384" t="s">
        <v>153</v>
      </c>
      <c r="D34" s="384" t="s">
        <v>154</v>
      </c>
      <c r="E34" s="384" t="s">
        <v>155</v>
      </c>
      <c r="F34" s="350" t="s">
        <v>167</v>
      </c>
      <c r="G34" s="324">
        <v>71</v>
      </c>
      <c r="H34" s="78" t="s">
        <v>362</v>
      </c>
      <c r="I34" s="127"/>
      <c r="J34" s="76"/>
      <c r="K34" s="77"/>
      <c r="L34" s="192"/>
    </row>
    <row r="35" spans="2:12" s="11" customFormat="1" ht="15" customHeight="1" x14ac:dyDescent="0.2">
      <c r="B35" s="355">
        <v>23</v>
      </c>
      <c r="C35" s="383" t="s">
        <v>156</v>
      </c>
      <c r="D35" s="383" t="s">
        <v>127</v>
      </c>
      <c r="E35" s="383" t="s">
        <v>157</v>
      </c>
      <c r="F35" s="350" t="s">
        <v>167</v>
      </c>
      <c r="G35" s="324">
        <v>69</v>
      </c>
      <c r="H35" s="78" t="s">
        <v>362</v>
      </c>
      <c r="I35" s="127"/>
      <c r="J35" s="76" t="s">
        <v>399</v>
      </c>
      <c r="K35" s="77">
        <v>4</v>
      </c>
      <c r="L35" s="192"/>
    </row>
    <row r="36" spans="2:12" s="11" customFormat="1" ht="15" customHeight="1" x14ac:dyDescent="0.2">
      <c r="B36" s="355">
        <v>24</v>
      </c>
      <c r="C36" s="384" t="s">
        <v>158</v>
      </c>
      <c r="D36" s="384" t="s">
        <v>159</v>
      </c>
      <c r="E36" s="384" t="s">
        <v>111</v>
      </c>
      <c r="F36" s="350" t="s">
        <v>167</v>
      </c>
      <c r="G36" s="324">
        <v>69</v>
      </c>
      <c r="H36" s="78" t="s">
        <v>362</v>
      </c>
      <c r="I36" s="127"/>
      <c r="J36" s="76" t="s">
        <v>399</v>
      </c>
      <c r="K36" s="77">
        <v>4</v>
      </c>
      <c r="L36" s="192"/>
    </row>
    <row r="37" spans="2:12" s="11" customFormat="1" ht="15" customHeight="1" x14ac:dyDescent="0.2">
      <c r="B37" s="355">
        <v>25</v>
      </c>
      <c r="C37" s="383" t="s">
        <v>160</v>
      </c>
      <c r="D37" s="383" t="s">
        <v>161</v>
      </c>
      <c r="E37" s="383" t="s">
        <v>103</v>
      </c>
      <c r="F37" s="350" t="s">
        <v>167</v>
      </c>
      <c r="G37" s="324">
        <v>69</v>
      </c>
      <c r="H37" s="78" t="s">
        <v>362</v>
      </c>
      <c r="I37" s="127"/>
      <c r="J37" s="76" t="s">
        <v>399</v>
      </c>
      <c r="K37" s="77">
        <v>4</v>
      </c>
      <c r="L37" s="192"/>
    </row>
    <row r="38" spans="2:12" s="11" customFormat="1" ht="15" customHeight="1" x14ac:dyDescent="0.2">
      <c r="B38" s="355">
        <v>26</v>
      </c>
      <c r="C38" s="384" t="s">
        <v>162</v>
      </c>
      <c r="D38" s="384" t="s">
        <v>163</v>
      </c>
      <c r="E38" s="384" t="s">
        <v>164</v>
      </c>
      <c r="F38" s="350" t="s">
        <v>167</v>
      </c>
      <c r="G38" s="324">
        <v>69</v>
      </c>
      <c r="H38" s="78" t="s">
        <v>362</v>
      </c>
      <c r="I38" s="127"/>
      <c r="J38" s="76" t="s">
        <v>399</v>
      </c>
      <c r="K38" s="77">
        <v>4</v>
      </c>
      <c r="L38" s="192"/>
    </row>
    <row r="39" spans="2:12" s="11" customFormat="1" ht="15" customHeight="1" x14ac:dyDescent="0.2">
      <c r="B39" s="355">
        <v>27</v>
      </c>
      <c r="C39" s="383" t="s">
        <v>165</v>
      </c>
      <c r="D39" s="383" t="s">
        <v>166</v>
      </c>
      <c r="E39" s="383" t="s">
        <v>103</v>
      </c>
      <c r="F39" s="350" t="s">
        <v>167</v>
      </c>
      <c r="G39" s="324">
        <v>69</v>
      </c>
      <c r="H39" s="78" t="s">
        <v>362</v>
      </c>
      <c r="I39" s="127"/>
      <c r="J39" s="76" t="s">
        <v>399</v>
      </c>
      <c r="K39" s="77">
        <v>4</v>
      </c>
      <c r="L39" s="192"/>
    </row>
    <row r="40" spans="2:12" s="11" customFormat="1" ht="15" customHeight="1" x14ac:dyDescent="0.2">
      <c r="B40" s="57">
        <v>28</v>
      </c>
      <c r="C40" s="378"/>
      <c r="D40" s="378"/>
      <c r="E40" s="379"/>
      <c r="F40" s="325"/>
      <c r="G40" s="324"/>
      <c r="H40" s="78"/>
      <c r="I40" s="127"/>
      <c r="J40" s="76"/>
      <c r="K40" s="77"/>
      <c r="L40" s="192"/>
    </row>
    <row r="41" spans="2:12" s="11" customFormat="1" ht="15" customHeight="1" x14ac:dyDescent="0.2">
      <c r="B41" s="57">
        <v>29</v>
      </c>
      <c r="C41" s="380"/>
      <c r="D41" s="380"/>
      <c r="E41" s="381"/>
      <c r="F41" s="325"/>
      <c r="G41" s="324"/>
      <c r="H41" s="78"/>
      <c r="I41" s="127"/>
      <c r="J41" s="76"/>
      <c r="K41" s="77"/>
      <c r="L41" s="192"/>
    </row>
    <row r="42" spans="2:12" s="11" customFormat="1" ht="15" customHeight="1" x14ac:dyDescent="0.2">
      <c r="B42" s="57">
        <v>30</v>
      </c>
      <c r="C42" s="380"/>
      <c r="D42" s="380"/>
      <c r="E42" s="381"/>
      <c r="F42" s="325"/>
      <c r="G42" s="324"/>
      <c r="H42" s="78"/>
      <c r="I42" s="127"/>
      <c r="J42" s="76"/>
      <c r="K42" s="77"/>
      <c r="L42" s="192"/>
    </row>
    <row r="43" spans="2:12" s="11" customFormat="1" ht="15" customHeight="1" x14ac:dyDescent="0.2">
      <c r="B43" s="57">
        <v>31</v>
      </c>
      <c r="C43" s="380"/>
      <c r="D43" s="380"/>
      <c r="E43" s="381"/>
      <c r="F43" s="325"/>
      <c r="G43" s="324"/>
      <c r="H43" s="78"/>
      <c r="I43" s="127"/>
      <c r="J43" s="76"/>
      <c r="K43" s="77"/>
      <c r="L43" s="192"/>
    </row>
    <row r="44" spans="2:12" s="11" customFormat="1" ht="15" customHeight="1" x14ac:dyDescent="0.2">
      <c r="B44" s="57">
        <v>32</v>
      </c>
      <c r="C44" s="380"/>
      <c r="D44" s="380"/>
      <c r="E44" s="381"/>
      <c r="F44" s="325"/>
      <c r="G44" s="324"/>
      <c r="H44" s="78"/>
      <c r="I44" s="127"/>
      <c r="J44" s="76"/>
      <c r="K44" s="77"/>
      <c r="L44" s="192"/>
    </row>
    <row r="45" spans="2:12" s="11" customFormat="1" ht="15" customHeight="1" x14ac:dyDescent="0.2">
      <c r="B45" s="57">
        <v>33</v>
      </c>
      <c r="C45" s="380"/>
      <c r="D45" s="380"/>
      <c r="E45" s="381"/>
      <c r="F45" s="325"/>
      <c r="G45" s="324"/>
      <c r="H45" s="78"/>
      <c r="I45" s="127"/>
      <c r="J45" s="76"/>
      <c r="K45" s="77"/>
      <c r="L45" s="192"/>
    </row>
    <row r="46" spans="2:12" s="11" customFormat="1" ht="15" customHeight="1" x14ac:dyDescent="0.2">
      <c r="B46" s="57">
        <v>34</v>
      </c>
      <c r="C46" s="380"/>
      <c r="D46" s="380"/>
      <c r="E46" s="381"/>
      <c r="F46" s="325"/>
      <c r="G46" s="324"/>
      <c r="H46" s="78"/>
      <c r="I46" s="127"/>
      <c r="J46" s="76"/>
      <c r="K46" s="77"/>
      <c r="L46" s="192"/>
    </row>
    <row r="47" spans="2:12" s="11" customFormat="1" ht="15" customHeight="1" x14ac:dyDescent="0.2">
      <c r="B47" s="57">
        <v>35</v>
      </c>
      <c r="C47" s="380"/>
      <c r="D47" s="380"/>
      <c r="E47" s="381"/>
      <c r="F47" s="325"/>
      <c r="G47" s="324"/>
      <c r="H47" s="78"/>
      <c r="I47" s="127"/>
      <c r="J47" s="76"/>
      <c r="K47" s="77"/>
      <c r="L47" s="192"/>
    </row>
    <row r="48" spans="2:12" s="11" customFormat="1" ht="15" customHeight="1" x14ac:dyDescent="0.2">
      <c r="B48" s="57">
        <v>36</v>
      </c>
      <c r="C48" s="382"/>
      <c r="D48" s="382"/>
      <c r="E48" s="381"/>
      <c r="F48" s="325"/>
      <c r="G48" s="324"/>
      <c r="H48" s="86"/>
      <c r="I48" s="127"/>
      <c r="J48" s="76"/>
      <c r="K48" s="77"/>
      <c r="L48" s="192"/>
    </row>
    <row r="49" spans="2:12" s="11" customFormat="1" ht="15" customHeight="1" x14ac:dyDescent="0.2">
      <c r="B49" s="57">
        <v>37</v>
      </c>
      <c r="C49" s="382"/>
      <c r="D49" s="382"/>
      <c r="E49" s="381"/>
      <c r="F49" s="325"/>
      <c r="G49" s="324"/>
      <c r="H49" s="86"/>
      <c r="I49" s="127"/>
      <c r="J49" s="107"/>
      <c r="K49" s="108"/>
      <c r="L49" s="192"/>
    </row>
    <row r="50" spans="2:12" s="11" customFormat="1" ht="15" customHeight="1" x14ac:dyDescent="0.2">
      <c r="B50" s="57">
        <v>38</v>
      </c>
      <c r="C50" s="382"/>
      <c r="D50" s="382"/>
      <c r="E50" s="381"/>
      <c r="F50" s="325"/>
      <c r="G50" s="324"/>
      <c r="H50" s="86"/>
      <c r="I50" s="127"/>
      <c r="J50" s="107"/>
      <c r="K50" s="108"/>
      <c r="L50" s="192"/>
    </row>
    <row r="51" spans="2:12" s="11" customFormat="1" ht="15" customHeight="1" x14ac:dyDescent="0.2">
      <c r="B51" s="57">
        <v>39</v>
      </c>
      <c r="C51" s="382"/>
      <c r="D51" s="382"/>
      <c r="E51" s="381"/>
      <c r="F51" s="325"/>
      <c r="G51" s="324"/>
      <c r="H51" s="86"/>
      <c r="I51" s="127"/>
      <c r="J51" s="107"/>
      <c r="K51" s="108"/>
      <c r="L51" s="192"/>
    </row>
    <row r="52" spans="2:12" s="11" customFormat="1" ht="15" customHeight="1" x14ac:dyDescent="0.2">
      <c r="B52" s="57">
        <v>40</v>
      </c>
      <c r="C52" s="382"/>
      <c r="D52" s="382"/>
      <c r="E52" s="381"/>
      <c r="F52" s="325"/>
      <c r="G52" s="324"/>
      <c r="H52" s="86"/>
      <c r="I52" s="127"/>
      <c r="J52" s="107"/>
      <c r="K52" s="108"/>
      <c r="L52" s="192"/>
    </row>
    <row r="53" spans="2:12" s="11" customFormat="1" ht="15" customHeight="1" x14ac:dyDescent="0.2">
      <c r="B53" s="57">
        <v>41</v>
      </c>
      <c r="C53" s="382"/>
      <c r="D53" s="382"/>
      <c r="E53" s="381"/>
      <c r="F53" s="325"/>
      <c r="G53" s="324"/>
      <c r="H53" s="86"/>
      <c r="I53" s="127"/>
      <c r="J53" s="107"/>
      <c r="K53" s="108"/>
      <c r="L53" s="192"/>
    </row>
    <row r="54" spans="2:12" s="11" customFormat="1" ht="15" customHeight="1" x14ac:dyDescent="0.2">
      <c r="B54" s="57">
        <v>42</v>
      </c>
      <c r="C54" s="382"/>
      <c r="D54" s="382"/>
      <c r="E54" s="381"/>
      <c r="F54" s="325"/>
      <c r="G54" s="324"/>
      <c r="H54" s="86"/>
      <c r="I54" s="127"/>
      <c r="J54" s="107"/>
      <c r="K54" s="108"/>
      <c r="L54" s="192"/>
    </row>
    <row r="55" spans="2:12" s="11" customFormat="1" ht="15" customHeight="1" thickBot="1" x14ac:dyDescent="0.25">
      <c r="B55" s="126" t="s">
        <v>62</v>
      </c>
      <c r="C55" s="319" t="s">
        <v>62</v>
      </c>
      <c r="D55" s="320" t="s">
        <v>62</v>
      </c>
      <c r="E55" s="321" t="s">
        <v>62</v>
      </c>
      <c r="F55" s="322" t="s">
        <v>62</v>
      </c>
      <c r="G55" s="323" t="s">
        <v>62</v>
      </c>
      <c r="H55" s="87"/>
      <c r="I55" s="133"/>
      <c r="J55" s="81"/>
      <c r="K55" s="82"/>
      <c r="L55" s="192"/>
    </row>
    <row r="56" spans="2:12" ht="15" customHeight="1" x14ac:dyDescent="0.2">
      <c r="B56" s="63" t="s">
        <v>97</v>
      </c>
      <c r="C56" s="63"/>
      <c r="D56" s="134"/>
      <c r="E56" s="134"/>
      <c r="F56" s="135"/>
      <c r="G56" s="135"/>
      <c r="H56" s="135"/>
      <c r="I56" s="432"/>
      <c r="J56" s="432"/>
      <c r="K56" s="88"/>
      <c r="L56" s="88"/>
    </row>
    <row r="57" spans="2:12" ht="15.75" customHeight="1" x14ac:dyDescent="0.2">
      <c r="B57" s="455"/>
      <c r="C57" s="455"/>
      <c r="D57" s="134"/>
      <c r="E57" s="134"/>
      <c r="F57" s="134"/>
      <c r="G57" s="134"/>
      <c r="H57" s="134"/>
      <c r="I57" s="423" t="s">
        <v>95</v>
      </c>
      <c r="J57" s="423"/>
      <c r="K57" s="423"/>
      <c r="L57" s="134"/>
    </row>
    <row r="58" spans="2:12" ht="15" customHeight="1" x14ac:dyDescent="0.2">
      <c r="B58" s="455"/>
      <c r="C58" s="455"/>
      <c r="D58" s="441" t="s">
        <v>0</v>
      </c>
      <c r="E58" s="441"/>
      <c r="F58" s="441"/>
      <c r="G58" s="441"/>
      <c r="H58" s="441"/>
      <c r="I58" s="423"/>
      <c r="J58" s="423"/>
      <c r="K58" s="423"/>
      <c r="L58" s="136"/>
    </row>
    <row r="59" spans="2:12" ht="15" customHeight="1" x14ac:dyDescent="0.2">
      <c r="B59" s="455"/>
      <c r="C59" s="455"/>
      <c r="D59" s="441"/>
      <c r="E59" s="441"/>
      <c r="F59" s="441"/>
      <c r="G59" s="441"/>
      <c r="H59" s="441"/>
      <c r="I59" s="423"/>
      <c r="J59" s="423"/>
      <c r="K59" s="423"/>
      <c r="L59" s="136"/>
    </row>
    <row r="60" spans="2:12" ht="16.5" customHeight="1" x14ac:dyDescent="0.2">
      <c r="B60" s="455"/>
      <c r="C60" s="455"/>
      <c r="D60" s="436"/>
      <c r="E60" s="436"/>
      <c r="F60" s="436"/>
      <c r="G60" s="436"/>
      <c r="H60" s="436"/>
      <c r="I60" s="423"/>
      <c r="J60" s="423"/>
      <c r="K60" s="423"/>
      <c r="L60" s="136"/>
    </row>
    <row r="61" spans="2:12" ht="16.5" customHeight="1" x14ac:dyDescent="0.2">
      <c r="B61" s="455"/>
      <c r="C61" s="455"/>
      <c r="D61" s="293"/>
      <c r="E61" s="293"/>
      <c r="F61" s="293"/>
      <c r="G61" s="293"/>
      <c r="H61" s="293"/>
      <c r="I61" s="423"/>
      <c r="J61" s="423"/>
      <c r="K61" s="423"/>
      <c r="L61" s="136"/>
    </row>
    <row r="62" spans="2:12" ht="13.5" thickBot="1" x14ac:dyDescent="0.25">
      <c r="B62" s="455"/>
      <c r="C62" s="455"/>
      <c r="D62" s="63"/>
      <c r="E62" s="63"/>
      <c r="F62" s="63"/>
      <c r="G62" s="63"/>
      <c r="H62" s="63"/>
      <c r="I62" s="423"/>
      <c r="J62" s="423"/>
      <c r="K62" s="423"/>
      <c r="L62" s="136"/>
    </row>
    <row r="63" spans="2:12" ht="19.5" thickBot="1" x14ac:dyDescent="0.25">
      <c r="B63" s="455"/>
      <c r="C63" s="455"/>
      <c r="D63" s="421" t="s">
        <v>1</v>
      </c>
      <c r="E63" s="438"/>
      <c r="F63" s="433">
        <f>F7</f>
        <v>42457</v>
      </c>
      <c r="G63" s="434"/>
      <c r="H63" s="435"/>
      <c r="I63" s="423"/>
      <c r="J63" s="423"/>
      <c r="K63" s="423"/>
      <c r="L63" s="104"/>
    </row>
    <row r="64" spans="2:12" ht="16.5" customHeight="1" thickBot="1" x14ac:dyDescent="0.25">
      <c r="B64" s="456"/>
      <c r="C64" s="456"/>
      <c r="D64" s="232" t="str">
        <f>C8</f>
        <v xml:space="preserve">Club Organisateur : </v>
      </c>
      <c r="E64" s="425" t="str">
        <f>E8</f>
        <v>AC FRANCHELEINS</v>
      </c>
      <c r="F64" s="425"/>
      <c r="G64" s="425"/>
      <c r="H64" s="425"/>
      <c r="I64" s="424"/>
      <c r="J64" s="424"/>
      <c r="K64" s="424"/>
      <c r="L64" s="104"/>
    </row>
    <row r="65" spans="2:14" ht="19.5" thickBot="1" x14ac:dyDescent="0.25">
      <c r="B65" s="421" t="s">
        <v>61</v>
      </c>
      <c r="C65" s="421"/>
      <c r="D65" s="421"/>
      <c r="E65" s="447" t="str">
        <f>E9</f>
        <v>COURSE DE FRANCHELEINS</v>
      </c>
      <c r="F65" s="448"/>
      <c r="G65" s="448"/>
      <c r="H65" s="448"/>
      <c r="I65" s="448"/>
      <c r="J65" s="448"/>
      <c r="K65" s="448"/>
      <c r="L65" s="215"/>
    </row>
    <row r="66" spans="2:14" ht="9.75" customHeight="1" thickBot="1" x14ac:dyDescent="0.25">
      <c r="B66" s="63"/>
      <c r="C66" s="63"/>
      <c r="D66" s="63"/>
      <c r="E66" s="63"/>
      <c r="F66" s="63"/>
      <c r="G66" s="63"/>
      <c r="H66" s="63"/>
      <c r="I66" s="63"/>
      <c r="J66" s="103"/>
      <c r="K66" s="104"/>
      <c r="L66" s="104"/>
    </row>
    <row r="67" spans="2:14" ht="20.100000000000001" customHeight="1" thickBot="1" x14ac:dyDescent="0.25">
      <c r="B67" s="409" t="s">
        <v>11</v>
      </c>
      <c r="C67" s="410"/>
      <c r="D67" s="410"/>
      <c r="E67" s="60" t="str">
        <f>E11</f>
        <v>Nombre coureurs partant :</v>
      </c>
      <c r="F67" s="235">
        <v>41</v>
      </c>
      <c r="G67" s="237" t="s">
        <v>75</v>
      </c>
      <c r="H67" s="62">
        <v>71</v>
      </c>
      <c r="I67" s="457" t="s">
        <v>3</v>
      </c>
      <c r="J67" s="430" t="s">
        <v>58</v>
      </c>
      <c r="K67" s="431"/>
      <c r="L67" s="216"/>
      <c r="M67" s="468" t="s">
        <v>73</v>
      </c>
      <c r="N67" s="469"/>
    </row>
    <row r="68" spans="2:14" ht="20.100000000000001" customHeight="1" thickBot="1" x14ac:dyDescent="0.25">
      <c r="B68" s="89" t="s">
        <v>91</v>
      </c>
      <c r="C68" s="287" t="s">
        <v>4</v>
      </c>
      <c r="D68" s="287" t="s">
        <v>5</v>
      </c>
      <c r="E68" s="287" t="s">
        <v>6</v>
      </c>
      <c r="F68" s="287" t="s">
        <v>7</v>
      </c>
      <c r="G68" s="287" t="s">
        <v>8</v>
      </c>
      <c r="H68" s="212" t="s">
        <v>63</v>
      </c>
      <c r="I68" s="458"/>
      <c r="J68" s="68" t="s">
        <v>12</v>
      </c>
      <c r="K68" s="69" t="s">
        <v>10</v>
      </c>
      <c r="L68" s="217"/>
      <c r="M68" s="449" t="s">
        <v>94</v>
      </c>
      <c r="N68" s="450"/>
    </row>
    <row r="69" spans="2:14" s="11" customFormat="1" ht="15" customHeight="1" x14ac:dyDescent="0.2">
      <c r="B69" s="358">
        <v>1</v>
      </c>
      <c r="C69" s="373" t="s">
        <v>169</v>
      </c>
      <c r="D69" s="284" t="s">
        <v>170</v>
      </c>
      <c r="E69" s="284" t="s">
        <v>111</v>
      </c>
      <c r="F69" s="285" t="s">
        <v>167</v>
      </c>
      <c r="G69" s="286">
        <v>69</v>
      </c>
      <c r="H69" s="213" t="s">
        <v>359</v>
      </c>
      <c r="I69" s="71">
        <v>12</v>
      </c>
      <c r="J69" s="97">
        <v>1</v>
      </c>
      <c r="K69" s="73">
        <v>30</v>
      </c>
      <c r="L69" s="192"/>
      <c r="M69" s="120">
        <v>1</v>
      </c>
      <c r="N69" s="121">
        <v>30</v>
      </c>
    </row>
    <row r="70" spans="2:14" s="11" customFormat="1" ht="15" customHeight="1" x14ac:dyDescent="0.2">
      <c r="B70" s="359">
        <v>2</v>
      </c>
      <c r="C70" s="374" t="s">
        <v>171</v>
      </c>
      <c r="D70" s="40" t="s">
        <v>172</v>
      </c>
      <c r="E70" s="40" t="s">
        <v>173</v>
      </c>
      <c r="F70" s="39" t="s">
        <v>167</v>
      </c>
      <c r="G70" s="51">
        <v>69</v>
      </c>
      <c r="H70" s="74"/>
      <c r="I70" s="75">
        <v>8</v>
      </c>
      <c r="J70" s="137">
        <v>2</v>
      </c>
      <c r="K70" s="77">
        <v>26</v>
      </c>
      <c r="L70" s="221"/>
      <c r="M70" s="125">
        <v>2</v>
      </c>
      <c r="N70" s="77">
        <v>26</v>
      </c>
    </row>
    <row r="71" spans="2:14" s="11" customFormat="1" ht="15" customHeight="1" x14ac:dyDescent="0.2">
      <c r="B71" s="359">
        <v>3</v>
      </c>
      <c r="C71" s="374" t="s">
        <v>174</v>
      </c>
      <c r="D71" s="40" t="s">
        <v>149</v>
      </c>
      <c r="E71" s="40" t="s">
        <v>119</v>
      </c>
      <c r="F71" s="39" t="s">
        <v>167</v>
      </c>
      <c r="G71" s="51">
        <v>69</v>
      </c>
      <c r="H71" s="74"/>
      <c r="I71" s="75">
        <v>6</v>
      </c>
      <c r="J71" s="137">
        <v>3</v>
      </c>
      <c r="K71" s="77">
        <v>22</v>
      </c>
      <c r="L71" s="221"/>
      <c r="M71" s="125">
        <v>3</v>
      </c>
      <c r="N71" s="77">
        <v>22</v>
      </c>
    </row>
    <row r="72" spans="2:14" s="11" customFormat="1" ht="15" customHeight="1" x14ac:dyDescent="0.2">
      <c r="B72" s="359">
        <v>4</v>
      </c>
      <c r="C72" s="374" t="s">
        <v>175</v>
      </c>
      <c r="D72" s="50" t="s">
        <v>176</v>
      </c>
      <c r="E72" s="50" t="s">
        <v>139</v>
      </c>
      <c r="F72" s="39" t="s">
        <v>167</v>
      </c>
      <c r="G72" s="41">
        <v>69</v>
      </c>
      <c r="H72" s="74"/>
      <c r="I72" s="75">
        <v>4</v>
      </c>
      <c r="J72" s="137">
        <v>4</v>
      </c>
      <c r="K72" s="77">
        <v>18</v>
      </c>
      <c r="L72" s="221"/>
      <c r="M72" s="125">
        <v>4</v>
      </c>
      <c r="N72" s="77">
        <v>18</v>
      </c>
    </row>
    <row r="73" spans="2:14" s="11" customFormat="1" ht="15" customHeight="1" thickBot="1" x14ac:dyDescent="0.25">
      <c r="B73" s="360">
        <v>5</v>
      </c>
      <c r="C73" s="375" t="s">
        <v>177</v>
      </c>
      <c r="D73" s="210" t="s">
        <v>178</v>
      </c>
      <c r="E73" s="210" t="s">
        <v>179</v>
      </c>
      <c r="F73" s="111" t="s">
        <v>167</v>
      </c>
      <c r="G73" s="209">
        <v>69</v>
      </c>
      <c r="H73" s="331"/>
      <c r="I73" s="80">
        <v>2</v>
      </c>
      <c r="J73" s="139">
        <v>5</v>
      </c>
      <c r="K73" s="82">
        <v>16</v>
      </c>
      <c r="L73" s="192"/>
      <c r="M73" s="107">
        <v>5</v>
      </c>
      <c r="N73" s="108">
        <v>16</v>
      </c>
    </row>
    <row r="74" spans="2:14" s="11" customFormat="1" ht="15" customHeight="1" x14ac:dyDescent="0.2">
      <c r="B74" s="361">
        <v>6</v>
      </c>
      <c r="C74" s="376" t="s">
        <v>180</v>
      </c>
      <c r="D74" s="211" t="s">
        <v>181</v>
      </c>
      <c r="E74" s="211" t="s">
        <v>182</v>
      </c>
      <c r="F74" s="39" t="s">
        <v>167</v>
      </c>
      <c r="G74" s="51">
        <v>69</v>
      </c>
      <c r="H74" s="330"/>
      <c r="I74" s="196"/>
      <c r="J74" s="140">
        <v>6</v>
      </c>
      <c r="K74" s="73">
        <v>14</v>
      </c>
      <c r="L74" s="192"/>
      <c r="M74" s="76">
        <v>6</v>
      </c>
      <c r="N74" s="77">
        <v>14</v>
      </c>
    </row>
    <row r="75" spans="2:14" s="11" customFormat="1" ht="15" customHeight="1" x14ac:dyDescent="0.2">
      <c r="B75" s="359">
        <v>7</v>
      </c>
      <c r="C75" s="374" t="s">
        <v>183</v>
      </c>
      <c r="D75" s="40" t="s">
        <v>184</v>
      </c>
      <c r="E75" s="40" t="s">
        <v>185</v>
      </c>
      <c r="F75" s="41" t="s">
        <v>167</v>
      </c>
      <c r="G75" s="41">
        <v>69</v>
      </c>
      <c r="H75" s="74"/>
      <c r="I75" s="197"/>
      <c r="J75" s="125">
        <v>7</v>
      </c>
      <c r="K75" s="77">
        <v>12</v>
      </c>
      <c r="L75" s="222"/>
      <c r="M75" s="76">
        <v>7</v>
      </c>
      <c r="N75" s="77">
        <v>12</v>
      </c>
    </row>
    <row r="76" spans="2:14" s="11" customFormat="1" ht="15" customHeight="1" x14ac:dyDescent="0.2">
      <c r="B76" s="359">
        <v>8</v>
      </c>
      <c r="C76" s="374" t="s">
        <v>186</v>
      </c>
      <c r="D76" s="50" t="s">
        <v>187</v>
      </c>
      <c r="E76" s="50" t="s">
        <v>188</v>
      </c>
      <c r="F76" s="39" t="s">
        <v>167</v>
      </c>
      <c r="G76" s="41">
        <v>42</v>
      </c>
      <c r="H76" s="74"/>
      <c r="I76" s="197"/>
      <c r="J76" s="125"/>
      <c r="K76" s="77"/>
      <c r="L76" s="222"/>
      <c r="M76" s="76">
        <v>8</v>
      </c>
      <c r="N76" s="77">
        <v>10</v>
      </c>
    </row>
    <row r="77" spans="2:14" s="11" customFormat="1" ht="15" customHeight="1" x14ac:dyDescent="0.2">
      <c r="B77" s="359">
        <v>9</v>
      </c>
      <c r="C77" s="377" t="s">
        <v>189</v>
      </c>
      <c r="D77" s="117" t="s">
        <v>190</v>
      </c>
      <c r="E77" s="118" t="s">
        <v>179</v>
      </c>
      <c r="F77" s="39" t="s">
        <v>167</v>
      </c>
      <c r="G77" s="41">
        <v>69</v>
      </c>
      <c r="H77" s="74"/>
      <c r="I77" s="197"/>
      <c r="J77" s="125">
        <v>8</v>
      </c>
      <c r="K77" s="77">
        <v>10</v>
      </c>
      <c r="L77" s="222"/>
      <c r="M77" s="76">
        <v>9</v>
      </c>
      <c r="N77" s="77">
        <v>9</v>
      </c>
    </row>
    <row r="78" spans="2:14" s="11" customFormat="1" ht="15" customHeight="1" x14ac:dyDescent="0.2">
      <c r="B78" s="359">
        <v>10</v>
      </c>
      <c r="C78" s="374" t="s">
        <v>191</v>
      </c>
      <c r="D78" s="50" t="s">
        <v>190</v>
      </c>
      <c r="E78" s="50" t="s">
        <v>119</v>
      </c>
      <c r="F78" s="39" t="s">
        <v>167</v>
      </c>
      <c r="G78" s="41">
        <v>69</v>
      </c>
      <c r="H78" s="74"/>
      <c r="I78" s="197"/>
      <c r="J78" s="137">
        <v>9</v>
      </c>
      <c r="K78" s="77">
        <v>9</v>
      </c>
      <c r="L78" s="222"/>
      <c r="M78" s="76">
        <v>10</v>
      </c>
      <c r="N78" s="77">
        <v>8</v>
      </c>
    </row>
    <row r="79" spans="2:14" s="11" customFormat="1" ht="15" customHeight="1" x14ac:dyDescent="0.2">
      <c r="B79" s="359">
        <v>11</v>
      </c>
      <c r="C79" s="374" t="s">
        <v>192</v>
      </c>
      <c r="D79" s="50" t="s">
        <v>193</v>
      </c>
      <c r="E79" s="50" t="s">
        <v>194</v>
      </c>
      <c r="F79" s="39" t="s">
        <v>167</v>
      </c>
      <c r="G79" s="41">
        <v>26</v>
      </c>
      <c r="H79" s="74"/>
      <c r="I79" s="197"/>
      <c r="J79" s="137"/>
      <c r="K79" s="77"/>
      <c r="L79" s="222"/>
      <c r="M79" s="76">
        <v>11</v>
      </c>
      <c r="N79" s="77">
        <v>7</v>
      </c>
    </row>
    <row r="80" spans="2:14" s="11" customFormat="1" ht="15" customHeight="1" x14ac:dyDescent="0.2">
      <c r="B80" s="359">
        <v>12</v>
      </c>
      <c r="C80" s="374" t="s">
        <v>195</v>
      </c>
      <c r="D80" s="40" t="s">
        <v>136</v>
      </c>
      <c r="E80" s="40" t="s">
        <v>103</v>
      </c>
      <c r="F80" s="39" t="s">
        <v>167</v>
      </c>
      <c r="G80" s="51">
        <v>69</v>
      </c>
      <c r="H80" s="74"/>
      <c r="I80" s="197"/>
      <c r="J80" s="125">
        <v>10</v>
      </c>
      <c r="K80" s="77">
        <v>8</v>
      </c>
      <c r="L80" s="222"/>
      <c r="M80" s="76">
        <v>12</v>
      </c>
      <c r="N80" s="77">
        <v>6</v>
      </c>
    </row>
    <row r="81" spans="2:14" s="11" customFormat="1" ht="15" customHeight="1" x14ac:dyDescent="0.2">
      <c r="B81" s="359">
        <v>13</v>
      </c>
      <c r="C81" s="374" t="s">
        <v>196</v>
      </c>
      <c r="D81" s="40" t="s">
        <v>149</v>
      </c>
      <c r="E81" s="50" t="s">
        <v>131</v>
      </c>
      <c r="F81" s="39" t="s">
        <v>167</v>
      </c>
      <c r="G81" s="41">
        <v>69</v>
      </c>
      <c r="H81" s="74"/>
      <c r="I81" s="197"/>
      <c r="J81" s="125">
        <v>11</v>
      </c>
      <c r="K81" s="77">
        <v>7</v>
      </c>
      <c r="L81" s="222"/>
      <c r="M81" s="76">
        <v>13</v>
      </c>
      <c r="N81" s="77">
        <v>5</v>
      </c>
    </row>
    <row r="82" spans="2:14" s="11" customFormat="1" ht="15" customHeight="1" x14ac:dyDescent="0.2">
      <c r="B82" s="359">
        <v>14</v>
      </c>
      <c r="C82" s="374" t="s">
        <v>197</v>
      </c>
      <c r="D82" s="40" t="s">
        <v>198</v>
      </c>
      <c r="E82" s="40" t="s">
        <v>182</v>
      </c>
      <c r="F82" s="39" t="s">
        <v>167</v>
      </c>
      <c r="G82" s="51">
        <v>69</v>
      </c>
      <c r="H82" s="74"/>
      <c r="I82" s="197"/>
      <c r="J82" s="125">
        <v>12</v>
      </c>
      <c r="K82" s="77">
        <v>6</v>
      </c>
      <c r="L82" s="222"/>
      <c r="M82" s="289" t="s">
        <v>92</v>
      </c>
      <c r="N82" s="233">
        <v>4</v>
      </c>
    </row>
    <row r="83" spans="2:14" s="11" customFormat="1" ht="15" customHeight="1" x14ac:dyDescent="0.2">
      <c r="B83" s="359">
        <v>15</v>
      </c>
      <c r="C83" s="374" t="s">
        <v>199</v>
      </c>
      <c r="D83" s="50" t="s">
        <v>200</v>
      </c>
      <c r="E83" s="50" t="s">
        <v>111</v>
      </c>
      <c r="F83" s="39" t="s">
        <v>167</v>
      </c>
      <c r="G83" s="41">
        <v>69</v>
      </c>
      <c r="H83" s="74"/>
      <c r="I83" s="197"/>
      <c r="J83" s="130">
        <v>13</v>
      </c>
      <c r="K83" s="77">
        <v>5</v>
      </c>
      <c r="L83" s="222"/>
      <c r="M83" s="234" t="s">
        <v>92</v>
      </c>
      <c r="N83" s="233">
        <v>4</v>
      </c>
    </row>
    <row r="84" spans="2:14" s="11" customFormat="1" ht="15" customHeight="1" thickBot="1" x14ac:dyDescent="0.25">
      <c r="B84" s="359">
        <v>16</v>
      </c>
      <c r="C84" s="374" t="s">
        <v>201</v>
      </c>
      <c r="D84" s="40" t="s">
        <v>202</v>
      </c>
      <c r="E84" s="40" t="s">
        <v>203</v>
      </c>
      <c r="F84" s="39" t="s">
        <v>167</v>
      </c>
      <c r="G84" s="51">
        <v>71</v>
      </c>
      <c r="H84" s="74"/>
      <c r="I84" s="197"/>
      <c r="J84" s="76"/>
      <c r="K84" s="77"/>
      <c r="L84" s="192"/>
      <c r="M84" s="290" t="s">
        <v>93</v>
      </c>
      <c r="N84" s="291">
        <v>13</v>
      </c>
    </row>
    <row r="85" spans="2:14" s="11" customFormat="1" ht="15" customHeight="1" x14ac:dyDescent="0.2">
      <c r="B85" s="359">
        <v>17</v>
      </c>
      <c r="C85" s="374" t="s">
        <v>204</v>
      </c>
      <c r="D85" s="50" t="s">
        <v>159</v>
      </c>
      <c r="E85" s="50" t="s">
        <v>119</v>
      </c>
      <c r="F85" s="39" t="s">
        <v>167</v>
      </c>
      <c r="G85" s="41">
        <v>69</v>
      </c>
      <c r="H85" s="74"/>
      <c r="I85" s="197"/>
      <c r="J85" s="76">
        <v>14</v>
      </c>
      <c r="K85" s="77">
        <v>4</v>
      </c>
      <c r="L85" s="192"/>
    </row>
    <row r="86" spans="2:14" s="11" customFormat="1" ht="15" customHeight="1" x14ac:dyDescent="0.2">
      <c r="B86" s="359">
        <v>18</v>
      </c>
      <c r="C86" s="374" t="s">
        <v>205</v>
      </c>
      <c r="D86" s="40" t="s">
        <v>206</v>
      </c>
      <c r="E86" s="40" t="s">
        <v>207</v>
      </c>
      <c r="F86" s="39" t="s">
        <v>167</v>
      </c>
      <c r="G86" s="51">
        <v>73</v>
      </c>
      <c r="H86" s="74"/>
      <c r="I86" s="197"/>
      <c r="J86" s="125"/>
      <c r="K86" s="77"/>
      <c r="L86" s="192"/>
    </row>
    <row r="87" spans="2:14" s="11" customFormat="1" ht="15" customHeight="1" x14ac:dyDescent="0.2">
      <c r="B87" s="359">
        <v>19</v>
      </c>
      <c r="C87" s="374" t="s">
        <v>208</v>
      </c>
      <c r="D87" s="40" t="s">
        <v>209</v>
      </c>
      <c r="E87" s="40" t="s">
        <v>119</v>
      </c>
      <c r="F87" s="39" t="s">
        <v>167</v>
      </c>
      <c r="G87" s="41">
        <v>69</v>
      </c>
      <c r="H87" s="74"/>
      <c r="I87" s="197"/>
      <c r="J87" s="125">
        <v>15</v>
      </c>
      <c r="K87" s="77">
        <v>4</v>
      </c>
      <c r="L87" s="192"/>
    </row>
    <row r="88" spans="2:14" s="11" customFormat="1" ht="15" customHeight="1" x14ac:dyDescent="0.2">
      <c r="B88" s="359">
        <v>20</v>
      </c>
      <c r="C88" s="374" t="s">
        <v>210</v>
      </c>
      <c r="D88" s="40" t="s">
        <v>176</v>
      </c>
      <c r="E88" s="40" t="s">
        <v>103</v>
      </c>
      <c r="F88" s="39" t="s">
        <v>167</v>
      </c>
      <c r="G88" s="51">
        <v>69</v>
      </c>
      <c r="H88" s="74"/>
      <c r="I88" s="197"/>
      <c r="J88" s="76">
        <v>16</v>
      </c>
      <c r="K88" s="77">
        <v>4</v>
      </c>
      <c r="L88" s="192"/>
    </row>
    <row r="89" spans="2:14" s="11" customFormat="1" ht="15" customHeight="1" x14ac:dyDescent="0.2">
      <c r="B89" s="359">
        <v>21</v>
      </c>
      <c r="C89" s="374" t="s">
        <v>211</v>
      </c>
      <c r="D89" s="40" t="s">
        <v>212</v>
      </c>
      <c r="E89" s="40" t="s">
        <v>103</v>
      </c>
      <c r="F89" s="39" t="s">
        <v>167</v>
      </c>
      <c r="G89" s="51">
        <v>69</v>
      </c>
      <c r="H89" s="74"/>
      <c r="I89" s="197"/>
      <c r="J89" s="76">
        <v>17</v>
      </c>
      <c r="K89" s="77">
        <v>4</v>
      </c>
      <c r="L89" s="192"/>
    </row>
    <row r="90" spans="2:14" s="11" customFormat="1" ht="15" customHeight="1" x14ac:dyDescent="0.2">
      <c r="B90" s="359">
        <v>22</v>
      </c>
      <c r="C90" s="374" t="s">
        <v>213</v>
      </c>
      <c r="D90" s="40" t="s">
        <v>214</v>
      </c>
      <c r="E90" s="40" t="s">
        <v>215</v>
      </c>
      <c r="F90" s="39" t="s">
        <v>167</v>
      </c>
      <c r="G90" s="51">
        <v>69</v>
      </c>
      <c r="H90" s="74"/>
      <c r="I90" s="197"/>
      <c r="J90" s="76">
        <v>18</v>
      </c>
      <c r="K90" s="77">
        <v>4</v>
      </c>
      <c r="L90" s="192"/>
    </row>
    <row r="91" spans="2:14" s="11" customFormat="1" ht="15" customHeight="1" x14ac:dyDescent="0.2">
      <c r="B91" s="359">
        <v>23</v>
      </c>
      <c r="C91" s="374" t="s">
        <v>216</v>
      </c>
      <c r="D91" s="40" t="s">
        <v>214</v>
      </c>
      <c r="E91" s="40" t="s">
        <v>119</v>
      </c>
      <c r="F91" s="39" t="s">
        <v>167</v>
      </c>
      <c r="G91" s="51">
        <v>69</v>
      </c>
      <c r="H91" s="74"/>
      <c r="I91" s="197"/>
      <c r="J91" s="76">
        <v>19</v>
      </c>
      <c r="K91" s="77">
        <v>4</v>
      </c>
      <c r="L91" s="192"/>
    </row>
    <row r="92" spans="2:14" s="11" customFormat="1" ht="15" customHeight="1" x14ac:dyDescent="0.2">
      <c r="B92" s="359">
        <v>24</v>
      </c>
      <c r="C92" s="374" t="s">
        <v>217</v>
      </c>
      <c r="D92" s="40" t="s">
        <v>200</v>
      </c>
      <c r="E92" s="40" t="s">
        <v>119</v>
      </c>
      <c r="F92" s="39" t="s">
        <v>167</v>
      </c>
      <c r="G92" s="51">
        <v>69</v>
      </c>
      <c r="H92" s="74"/>
      <c r="I92" s="197"/>
      <c r="J92" s="76">
        <v>20</v>
      </c>
      <c r="K92" s="77">
        <v>4</v>
      </c>
      <c r="L92" s="192"/>
    </row>
    <row r="93" spans="2:14" s="11" customFormat="1" ht="15" customHeight="1" x14ac:dyDescent="0.2">
      <c r="B93" s="359">
        <v>25</v>
      </c>
      <c r="C93" s="374" t="s">
        <v>218</v>
      </c>
      <c r="D93" s="50" t="s">
        <v>219</v>
      </c>
      <c r="E93" s="50" t="s">
        <v>220</v>
      </c>
      <c r="F93" s="39" t="s">
        <v>167</v>
      </c>
      <c r="G93" s="41">
        <v>69</v>
      </c>
      <c r="H93" s="74"/>
      <c r="I93" s="197"/>
      <c r="J93" s="76">
        <v>21</v>
      </c>
      <c r="K93" s="77">
        <v>4</v>
      </c>
      <c r="L93" s="192"/>
    </row>
    <row r="94" spans="2:14" s="11" customFormat="1" ht="15" customHeight="1" x14ac:dyDescent="0.2">
      <c r="B94" s="359">
        <v>26</v>
      </c>
      <c r="C94" s="374" t="s">
        <v>221</v>
      </c>
      <c r="D94" s="40" t="s">
        <v>222</v>
      </c>
      <c r="E94" s="40" t="s">
        <v>188</v>
      </c>
      <c r="F94" s="39" t="s">
        <v>167</v>
      </c>
      <c r="G94" s="51">
        <v>42</v>
      </c>
      <c r="H94" s="74"/>
      <c r="I94" s="197"/>
      <c r="J94" s="76"/>
      <c r="K94" s="77"/>
      <c r="L94" s="192"/>
    </row>
    <row r="95" spans="2:14" s="11" customFormat="1" ht="15" customHeight="1" x14ac:dyDescent="0.2">
      <c r="B95" s="359">
        <v>27</v>
      </c>
      <c r="C95" s="374" t="s">
        <v>223</v>
      </c>
      <c r="D95" s="40" t="s">
        <v>224</v>
      </c>
      <c r="E95" s="40" t="s">
        <v>225</v>
      </c>
      <c r="F95" s="39" t="s">
        <v>167</v>
      </c>
      <c r="G95" s="51">
        <v>69</v>
      </c>
      <c r="H95" s="74"/>
      <c r="I95" s="197"/>
      <c r="J95" s="76">
        <v>22</v>
      </c>
      <c r="K95" s="77">
        <v>4</v>
      </c>
      <c r="L95" s="192"/>
    </row>
    <row r="96" spans="2:14" s="11" customFormat="1" ht="15" customHeight="1" x14ac:dyDescent="0.2">
      <c r="B96" s="359">
        <v>28</v>
      </c>
      <c r="C96" s="374" t="s">
        <v>226</v>
      </c>
      <c r="D96" s="40" t="s">
        <v>149</v>
      </c>
      <c r="E96" s="40" t="s">
        <v>220</v>
      </c>
      <c r="F96" s="39" t="s">
        <v>167</v>
      </c>
      <c r="G96" s="51">
        <v>69</v>
      </c>
      <c r="H96" s="74"/>
      <c r="I96" s="197"/>
      <c r="J96" s="76">
        <v>23</v>
      </c>
      <c r="K96" s="77">
        <v>4</v>
      </c>
      <c r="L96" s="192"/>
    </row>
    <row r="97" spans="2:12" s="11" customFormat="1" ht="15" customHeight="1" x14ac:dyDescent="0.2">
      <c r="B97" s="359">
        <v>29</v>
      </c>
      <c r="C97" s="377" t="s">
        <v>218</v>
      </c>
      <c r="D97" s="122" t="s">
        <v>227</v>
      </c>
      <c r="E97" s="123" t="s">
        <v>220</v>
      </c>
      <c r="F97" s="39" t="s">
        <v>167</v>
      </c>
      <c r="G97" s="51">
        <v>69</v>
      </c>
      <c r="H97" s="74"/>
      <c r="I97" s="197"/>
      <c r="J97" s="76">
        <v>24</v>
      </c>
      <c r="K97" s="77">
        <v>4</v>
      </c>
      <c r="L97" s="192"/>
    </row>
    <row r="98" spans="2:12" s="11" customFormat="1" ht="15" customHeight="1" x14ac:dyDescent="0.2">
      <c r="B98" s="359">
        <v>30</v>
      </c>
      <c r="C98" s="374" t="s">
        <v>228</v>
      </c>
      <c r="D98" s="50" t="s">
        <v>229</v>
      </c>
      <c r="E98" s="50" t="s">
        <v>230</v>
      </c>
      <c r="F98" s="39" t="s">
        <v>167</v>
      </c>
      <c r="G98" s="41">
        <v>69</v>
      </c>
      <c r="H98" s="74"/>
      <c r="I98" s="197"/>
      <c r="J98" s="76">
        <v>25</v>
      </c>
      <c r="K98" s="77">
        <v>4</v>
      </c>
      <c r="L98" s="192"/>
    </row>
    <row r="99" spans="2:12" s="11" customFormat="1" ht="15" customHeight="1" x14ac:dyDescent="0.2">
      <c r="B99" s="359">
        <v>31</v>
      </c>
      <c r="C99" s="374" t="s">
        <v>231</v>
      </c>
      <c r="D99" s="50" t="s">
        <v>232</v>
      </c>
      <c r="E99" s="50" t="s">
        <v>233</v>
      </c>
      <c r="F99" s="39" t="s">
        <v>167</v>
      </c>
      <c r="G99" s="41">
        <v>69</v>
      </c>
      <c r="H99" s="74"/>
      <c r="I99" s="197"/>
      <c r="J99" s="76">
        <v>26</v>
      </c>
      <c r="K99" s="77">
        <v>4</v>
      </c>
      <c r="L99" s="192"/>
    </row>
    <row r="100" spans="2:12" s="11" customFormat="1" ht="15" customHeight="1" x14ac:dyDescent="0.2">
      <c r="B100" s="359">
        <v>32</v>
      </c>
      <c r="C100" s="374" t="s">
        <v>234</v>
      </c>
      <c r="D100" s="50" t="s">
        <v>235</v>
      </c>
      <c r="E100" s="50" t="s">
        <v>236</v>
      </c>
      <c r="F100" s="39" t="s">
        <v>167</v>
      </c>
      <c r="G100" s="41">
        <v>71</v>
      </c>
      <c r="H100" s="74"/>
      <c r="I100" s="197"/>
      <c r="J100" s="76"/>
      <c r="K100" s="77"/>
      <c r="L100" s="192"/>
    </row>
    <row r="101" spans="2:12" s="11" customFormat="1" ht="15" customHeight="1" x14ac:dyDescent="0.2">
      <c r="B101" s="359">
        <v>33</v>
      </c>
      <c r="C101" s="374" t="s">
        <v>237</v>
      </c>
      <c r="D101" s="50" t="s">
        <v>238</v>
      </c>
      <c r="E101" s="50" t="s">
        <v>239</v>
      </c>
      <c r="F101" s="39" t="s">
        <v>167</v>
      </c>
      <c r="G101" s="41">
        <v>69</v>
      </c>
      <c r="H101" s="74"/>
      <c r="I101" s="197"/>
      <c r="J101" s="76">
        <v>27</v>
      </c>
      <c r="K101" s="77">
        <v>4</v>
      </c>
      <c r="L101" s="192"/>
    </row>
    <row r="102" spans="2:12" s="11" customFormat="1" ht="15" customHeight="1" x14ac:dyDescent="0.2">
      <c r="B102" s="359">
        <v>34</v>
      </c>
      <c r="C102" s="374" t="s">
        <v>240</v>
      </c>
      <c r="D102" s="50" t="s">
        <v>206</v>
      </c>
      <c r="E102" s="50" t="s">
        <v>241</v>
      </c>
      <c r="F102" s="39" t="s">
        <v>167</v>
      </c>
      <c r="G102" s="41">
        <v>69</v>
      </c>
      <c r="H102" s="74"/>
      <c r="I102" s="197"/>
      <c r="J102" s="76">
        <v>28</v>
      </c>
      <c r="K102" s="77">
        <v>4</v>
      </c>
      <c r="L102" s="192"/>
    </row>
    <row r="103" spans="2:12" s="11" customFormat="1" ht="15" customHeight="1" x14ac:dyDescent="0.2">
      <c r="B103" s="359">
        <v>35</v>
      </c>
      <c r="C103" s="374" t="s">
        <v>242</v>
      </c>
      <c r="D103" s="50" t="s">
        <v>202</v>
      </c>
      <c r="E103" s="50" t="s">
        <v>243</v>
      </c>
      <c r="F103" s="39" t="s">
        <v>167</v>
      </c>
      <c r="G103" s="41">
        <v>69</v>
      </c>
      <c r="H103" s="74" t="s">
        <v>362</v>
      </c>
      <c r="I103" s="197"/>
      <c r="J103" s="76" t="s">
        <v>399</v>
      </c>
      <c r="K103" s="77">
        <v>4</v>
      </c>
      <c r="L103" s="192"/>
    </row>
    <row r="104" spans="2:12" s="11" customFormat="1" ht="15" customHeight="1" x14ac:dyDescent="0.2">
      <c r="B104" s="359">
        <v>36</v>
      </c>
      <c r="C104" s="374" t="s">
        <v>244</v>
      </c>
      <c r="D104" s="50" t="s">
        <v>245</v>
      </c>
      <c r="E104" s="50" t="s">
        <v>111</v>
      </c>
      <c r="F104" s="39" t="s">
        <v>167</v>
      </c>
      <c r="G104" s="51">
        <v>69</v>
      </c>
      <c r="H104" s="74" t="s">
        <v>362</v>
      </c>
      <c r="I104" s="197"/>
      <c r="J104" s="76" t="s">
        <v>399</v>
      </c>
      <c r="K104" s="77">
        <v>4</v>
      </c>
      <c r="L104" s="192"/>
    </row>
    <row r="105" spans="2:12" s="11" customFormat="1" ht="15" customHeight="1" x14ac:dyDescent="0.2">
      <c r="B105" s="359">
        <v>37</v>
      </c>
      <c r="C105" s="374" t="s">
        <v>235</v>
      </c>
      <c r="D105" s="50" t="s">
        <v>246</v>
      </c>
      <c r="E105" s="50" t="s">
        <v>247</v>
      </c>
      <c r="F105" s="39" t="s">
        <v>167</v>
      </c>
      <c r="G105" s="41">
        <v>42</v>
      </c>
      <c r="H105" s="74" t="s">
        <v>362</v>
      </c>
      <c r="I105" s="197"/>
      <c r="J105" s="76"/>
      <c r="K105" s="77"/>
      <c r="L105" s="192"/>
    </row>
    <row r="106" spans="2:12" s="11" customFormat="1" ht="15" customHeight="1" x14ac:dyDescent="0.2">
      <c r="B106" s="359">
        <v>38</v>
      </c>
      <c r="C106" s="374" t="s">
        <v>248</v>
      </c>
      <c r="D106" s="328" t="s">
        <v>249</v>
      </c>
      <c r="E106" s="123" t="s">
        <v>179</v>
      </c>
      <c r="F106" s="39" t="s">
        <v>167</v>
      </c>
      <c r="G106" s="51">
        <v>69</v>
      </c>
      <c r="H106" s="74" t="s">
        <v>362</v>
      </c>
      <c r="I106" s="197"/>
      <c r="J106" s="76" t="s">
        <v>399</v>
      </c>
      <c r="K106" s="77">
        <v>4</v>
      </c>
      <c r="L106" s="192"/>
    </row>
    <row r="107" spans="2:12" s="11" customFormat="1" ht="15" customHeight="1" x14ac:dyDescent="0.2">
      <c r="B107" s="362">
        <v>39</v>
      </c>
      <c r="C107" s="374" t="s">
        <v>250</v>
      </c>
      <c r="D107" s="328" t="s">
        <v>136</v>
      </c>
      <c r="E107" s="131" t="s">
        <v>179</v>
      </c>
      <c r="F107" s="39" t="s">
        <v>167</v>
      </c>
      <c r="G107" s="238">
        <v>69</v>
      </c>
      <c r="H107" s="74" t="s">
        <v>362</v>
      </c>
      <c r="I107" s="197"/>
      <c r="J107" s="76" t="s">
        <v>399</v>
      </c>
      <c r="K107" s="77">
        <v>4</v>
      </c>
      <c r="L107" s="192"/>
    </row>
    <row r="108" spans="2:12" s="11" customFormat="1" ht="15" customHeight="1" x14ac:dyDescent="0.2">
      <c r="B108" s="362">
        <v>40</v>
      </c>
      <c r="C108" s="374" t="s">
        <v>251</v>
      </c>
      <c r="D108" s="328" t="s">
        <v>252</v>
      </c>
      <c r="E108" s="131" t="s">
        <v>164</v>
      </c>
      <c r="F108" s="39" t="s">
        <v>167</v>
      </c>
      <c r="G108" s="238">
        <v>69</v>
      </c>
      <c r="H108" s="74" t="s">
        <v>362</v>
      </c>
      <c r="I108" s="197"/>
      <c r="J108" s="76" t="s">
        <v>399</v>
      </c>
      <c r="K108" s="77">
        <v>4</v>
      </c>
      <c r="L108" s="192"/>
    </row>
    <row r="109" spans="2:12" s="11" customFormat="1" ht="15" customHeight="1" x14ac:dyDescent="0.2">
      <c r="B109" s="362">
        <v>41</v>
      </c>
      <c r="C109" s="374" t="s">
        <v>253</v>
      </c>
      <c r="D109" s="328" t="s">
        <v>254</v>
      </c>
      <c r="E109" s="308" t="s">
        <v>164</v>
      </c>
      <c r="F109" s="310" t="s">
        <v>167</v>
      </c>
      <c r="G109" s="311">
        <v>69</v>
      </c>
      <c r="H109" s="74" t="s">
        <v>362</v>
      </c>
      <c r="I109" s="197"/>
      <c r="J109" s="76" t="s">
        <v>399</v>
      </c>
      <c r="K109" s="77">
        <v>4</v>
      </c>
      <c r="L109" s="192"/>
    </row>
    <row r="110" spans="2:12" s="11" customFormat="1" ht="15" customHeight="1" x14ac:dyDescent="0.2">
      <c r="B110" s="307">
        <v>42</v>
      </c>
      <c r="C110" s="328"/>
      <c r="D110" s="308"/>
      <c r="E110" s="309"/>
      <c r="F110" s="310"/>
      <c r="G110" s="311"/>
      <c r="H110" s="74"/>
      <c r="I110" s="197"/>
      <c r="J110" s="313"/>
      <c r="K110" s="314"/>
      <c r="L110" s="192"/>
    </row>
    <row r="111" spans="2:12" s="11" customFormat="1" ht="15" customHeight="1" x14ac:dyDescent="0.2">
      <c r="B111" s="307">
        <v>43</v>
      </c>
      <c r="C111" s="328"/>
      <c r="D111" s="308"/>
      <c r="E111" s="309"/>
      <c r="F111" s="310"/>
      <c r="G111" s="311"/>
      <c r="H111" s="74"/>
      <c r="I111" s="197"/>
      <c r="J111" s="313"/>
      <c r="K111" s="314"/>
      <c r="L111" s="192"/>
    </row>
    <row r="112" spans="2:12" s="11" customFormat="1" ht="15" customHeight="1" x14ac:dyDescent="0.2">
      <c r="B112" s="307">
        <v>44</v>
      </c>
      <c r="C112" s="328"/>
      <c r="D112" s="308"/>
      <c r="E112" s="309"/>
      <c r="F112" s="310"/>
      <c r="G112" s="311"/>
      <c r="H112" s="74"/>
      <c r="I112" s="197"/>
      <c r="J112" s="313"/>
      <c r="K112" s="314"/>
      <c r="L112" s="192"/>
    </row>
    <row r="113" spans="1:12" s="11" customFormat="1" ht="15" customHeight="1" x14ac:dyDescent="0.2">
      <c r="B113" s="307">
        <v>45</v>
      </c>
      <c r="C113" s="328"/>
      <c r="D113" s="308"/>
      <c r="E113" s="309"/>
      <c r="F113" s="310"/>
      <c r="G113" s="311"/>
      <c r="H113" s="74"/>
      <c r="I113" s="197"/>
      <c r="J113" s="313"/>
      <c r="K113" s="314"/>
      <c r="L113" s="192"/>
    </row>
    <row r="114" spans="1:12" s="11" customFormat="1" ht="15" customHeight="1" x14ac:dyDescent="0.2">
      <c r="B114" s="307">
        <v>46</v>
      </c>
      <c r="C114" s="328"/>
      <c r="D114" s="308"/>
      <c r="E114" s="309"/>
      <c r="F114" s="310"/>
      <c r="G114" s="311"/>
      <c r="H114" s="74"/>
      <c r="I114" s="197"/>
      <c r="J114" s="313"/>
      <c r="K114" s="314"/>
      <c r="L114" s="192"/>
    </row>
    <row r="115" spans="1:12" s="11" customFormat="1" ht="15" customHeight="1" x14ac:dyDescent="0.2">
      <c r="B115" s="307">
        <v>47</v>
      </c>
      <c r="C115" s="328"/>
      <c r="D115" s="308"/>
      <c r="E115" s="309"/>
      <c r="F115" s="310"/>
      <c r="G115" s="311"/>
      <c r="H115" s="74"/>
      <c r="I115" s="197"/>
      <c r="J115" s="313"/>
      <c r="K115" s="314"/>
      <c r="L115" s="192"/>
    </row>
    <row r="116" spans="1:12" s="11" customFormat="1" ht="15" customHeight="1" x14ac:dyDescent="0.2">
      <c r="B116" s="307">
        <v>48</v>
      </c>
      <c r="C116" s="328"/>
      <c r="D116" s="308"/>
      <c r="E116" s="309"/>
      <c r="F116" s="310"/>
      <c r="G116" s="311"/>
      <c r="H116" s="312"/>
      <c r="I116" s="197"/>
      <c r="J116" s="313"/>
      <c r="K116" s="314"/>
      <c r="L116" s="192"/>
    </row>
    <row r="117" spans="1:12" s="11" customFormat="1" ht="15" customHeight="1" x14ac:dyDescent="0.2">
      <c r="B117" s="307">
        <v>49</v>
      </c>
      <c r="C117" s="328"/>
      <c r="D117" s="308"/>
      <c r="E117" s="309"/>
      <c r="F117" s="310"/>
      <c r="G117" s="311"/>
      <c r="H117" s="312"/>
      <c r="I117" s="197"/>
      <c r="J117" s="313"/>
      <c r="K117" s="314"/>
      <c r="L117" s="192"/>
    </row>
    <row r="118" spans="1:12" s="11" customFormat="1" ht="15" customHeight="1" x14ac:dyDescent="0.2">
      <c r="B118" s="307">
        <v>50</v>
      </c>
      <c r="C118" s="328"/>
      <c r="D118" s="308"/>
      <c r="E118" s="309"/>
      <c r="F118" s="310"/>
      <c r="G118" s="311"/>
      <c r="H118" s="312"/>
      <c r="I118" s="197"/>
      <c r="J118" s="313"/>
      <c r="K118" s="314"/>
      <c r="L118" s="192"/>
    </row>
    <row r="119" spans="1:12" s="11" customFormat="1" ht="15" customHeight="1" x14ac:dyDescent="0.2">
      <c r="B119" s="307">
        <v>51</v>
      </c>
      <c r="C119" s="328"/>
      <c r="D119" s="308"/>
      <c r="E119" s="309"/>
      <c r="F119" s="310"/>
      <c r="G119" s="311"/>
      <c r="H119" s="312"/>
      <c r="I119" s="197"/>
      <c r="J119" s="313"/>
      <c r="K119" s="314"/>
      <c r="L119" s="192"/>
    </row>
    <row r="120" spans="1:12" s="11" customFormat="1" ht="15" customHeight="1" x14ac:dyDescent="0.2">
      <c r="B120" s="307">
        <v>52</v>
      </c>
      <c r="C120" s="328"/>
      <c r="D120" s="131"/>
      <c r="E120" s="214"/>
      <c r="F120" s="39"/>
      <c r="G120" s="238"/>
      <c r="H120" s="312"/>
      <c r="I120" s="197"/>
      <c r="J120" s="107"/>
      <c r="K120" s="108"/>
      <c r="L120" s="192"/>
    </row>
    <row r="121" spans="1:12" s="11" customFormat="1" ht="15" customHeight="1" x14ac:dyDescent="0.2">
      <c r="B121" s="307">
        <v>53</v>
      </c>
      <c r="C121" s="328"/>
      <c r="D121" s="131"/>
      <c r="E121" s="214"/>
      <c r="F121" s="39"/>
      <c r="G121" s="238"/>
      <c r="H121" s="312"/>
      <c r="I121" s="197"/>
      <c r="J121" s="107"/>
      <c r="K121" s="108"/>
      <c r="L121" s="192"/>
    </row>
    <row r="122" spans="1:12" s="11" customFormat="1" ht="15" customHeight="1" x14ac:dyDescent="0.2">
      <c r="B122" s="307">
        <v>54</v>
      </c>
      <c r="C122" s="328"/>
      <c r="D122" s="131"/>
      <c r="E122" s="214"/>
      <c r="F122" s="39"/>
      <c r="G122" s="238"/>
      <c r="H122" s="312"/>
      <c r="I122" s="197"/>
      <c r="J122" s="107"/>
      <c r="K122" s="108"/>
      <c r="L122" s="192"/>
    </row>
    <row r="123" spans="1:12" s="11" customFormat="1" ht="15" customHeight="1" x14ac:dyDescent="0.2">
      <c r="B123" s="307">
        <v>55</v>
      </c>
      <c r="C123" s="328"/>
      <c r="D123" s="131"/>
      <c r="E123" s="214"/>
      <c r="F123" s="39"/>
      <c r="G123" s="238"/>
      <c r="H123" s="312"/>
      <c r="I123" s="197"/>
      <c r="J123" s="107"/>
      <c r="K123" s="108"/>
      <c r="L123" s="192"/>
    </row>
    <row r="124" spans="1:12" s="11" customFormat="1" ht="15" customHeight="1" thickBot="1" x14ac:dyDescent="0.25">
      <c r="B124" s="138"/>
      <c r="C124" s="329" t="s">
        <v>62</v>
      </c>
      <c r="D124" s="47" t="s">
        <v>62</v>
      </c>
      <c r="E124" s="48" t="s">
        <v>62</v>
      </c>
      <c r="F124" s="141" t="s">
        <v>62</v>
      </c>
      <c r="G124" s="142" t="s">
        <v>62</v>
      </c>
      <c r="H124" s="143"/>
      <c r="I124" s="198"/>
      <c r="J124" s="81" t="s">
        <v>62</v>
      </c>
      <c r="K124" s="82" t="s">
        <v>62</v>
      </c>
      <c r="L124" s="192"/>
    </row>
    <row r="125" spans="1:12" s="11" customFormat="1" ht="15" customHeight="1" x14ac:dyDescent="0.2">
      <c r="B125" s="63" t="s">
        <v>97</v>
      </c>
      <c r="C125" s="144"/>
      <c r="D125" s="144"/>
      <c r="E125" s="144"/>
      <c r="F125" s="144"/>
      <c r="G125" s="144"/>
      <c r="H125" s="144"/>
      <c r="I125" s="470"/>
      <c r="J125" s="470"/>
      <c r="K125" s="88"/>
      <c r="L125" s="88"/>
    </row>
    <row r="126" spans="1:12" ht="15" customHeight="1" x14ac:dyDescent="0.2">
      <c r="A126" s="9"/>
      <c r="B126" s="453"/>
      <c r="C126" s="453"/>
      <c r="D126" s="134"/>
      <c r="E126" s="134"/>
      <c r="F126" s="135"/>
      <c r="G126" s="135"/>
      <c r="H126" s="135"/>
      <c r="I126" s="423" t="s">
        <v>95</v>
      </c>
      <c r="J126" s="423"/>
      <c r="K126" s="423"/>
      <c r="L126" s="135"/>
    </row>
    <row r="127" spans="1:12" ht="15" customHeight="1" x14ac:dyDescent="0.2">
      <c r="B127" s="453"/>
      <c r="C127" s="453"/>
      <c r="D127" s="441" t="s">
        <v>0</v>
      </c>
      <c r="E127" s="441"/>
      <c r="F127" s="441"/>
      <c r="G127" s="441"/>
      <c r="H127" s="441"/>
      <c r="I127" s="423"/>
      <c r="J127" s="423"/>
      <c r="K127" s="423"/>
      <c r="L127" s="104"/>
    </row>
    <row r="128" spans="1:12" ht="15" customHeight="1" x14ac:dyDescent="0.2">
      <c r="B128" s="453"/>
      <c r="C128" s="453"/>
      <c r="D128" s="441"/>
      <c r="E128" s="441"/>
      <c r="F128" s="441"/>
      <c r="G128" s="441"/>
      <c r="H128" s="441"/>
      <c r="I128" s="423"/>
      <c r="J128" s="423"/>
      <c r="K128" s="423"/>
      <c r="L128" s="136"/>
    </row>
    <row r="129" spans="2:14" ht="15" customHeight="1" x14ac:dyDescent="0.2">
      <c r="B129" s="453"/>
      <c r="C129" s="453"/>
      <c r="D129" s="266"/>
      <c r="E129" s="266"/>
      <c r="F129" s="266"/>
      <c r="G129" s="266"/>
      <c r="H129" s="266"/>
      <c r="I129" s="423"/>
      <c r="J129" s="423"/>
      <c r="K129" s="423"/>
      <c r="L129" s="136"/>
    </row>
    <row r="130" spans="2:14" ht="15" customHeight="1" x14ac:dyDescent="0.2">
      <c r="B130" s="453"/>
      <c r="C130" s="453"/>
      <c r="D130" s="266"/>
      <c r="E130" s="266"/>
      <c r="F130" s="266"/>
      <c r="G130" s="266"/>
      <c r="H130" s="266"/>
      <c r="I130" s="423"/>
      <c r="J130" s="423"/>
      <c r="K130" s="423"/>
      <c r="L130" s="136"/>
    </row>
    <row r="131" spans="2:14" ht="15" customHeight="1" thickBot="1" x14ac:dyDescent="0.25">
      <c r="B131" s="453"/>
      <c r="C131" s="453"/>
      <c r="D131" s="63"/>
      <c r="E131" s="63"/>
      <c r="F131" s="63"/>
      <c r="G131" s="63"/>
      <c r="H131" s="63"/>
      <c r="I131" s="423"/>
      <c r="J131" s="423"/>
      <c r="K131" s="423"/>
      <c r="L131" s="136"/>
    </row>
    <row r="132" spans="2:14" ht="19.5" thickBot="1" x14ac:dyDescent="0.25">
      <c r="B132" s="453"/>
      <c r="C132" s="453"/>
      <c r="D132" s="425" t="s">
        <v>1</v>
      </c>
      <c r="E132" s="425"/>
      <c r="F132" s="433">
        <f>F7</f>
        <v>42457</v>
      </c>
      <c r="G132" s="434"/>
      <c r="H132" s="435"/>
      <c r="I132" s="423"/>
      <c r="J132" s="423"/>
      <c r="K132" s="423"/>
      <c r="L132" s="104"/>
    </row>
    <row r="133" spans="2:14" ht="16.5" customHeight="1" thickBot="1" x14ac:dyDescent="0.25">
      <c r="B133" s="454"/>
      <c r="C133" s="454"/>
      <c r="D133" s="232" t="str">
        <f>C8</f>
        <v xml:space="preserve">Club Organisateur : </v>
      </c>
      <c r="E133" s="425" t="str">
        <f>E8</f>
        <v>AC FRANCHELEINS</v>
      </c>
      <c r="F133" s="425"/>
      <c r="G133" s="425"/>
      <c r="H133" s="425"/>
      <c r="I133" s="424"/>
      <c r="J133" s="424"/>
      <c r="K133" s="424"/>
      <c r="L133" s="104"/>
    </row>
    <row r="134" spans="2:14" ht="19.5" thickBot="1" x14ac:dyDescent="0.25">
      <c r="B134" s="421" t="s">
        <v>61</v>
      </c>
      <c r="C134" s="421"/>
      <c r="D134" s="421"/>
      <c r="E134" s="447" t="str">
        <f>E9</f>
        <v>COURSE DE FRANCHELEINS</v>
      </c>
      <c r="F134" s="448"/>
      <c r="G134" s="448"/>
      <c r="H134" s="448"/>
      <c r="I134" s="448"/>
      <c r="J134" s="448"/>
      <c r="K134" s="448"/>
      <c r="L134" s="215"/>
    </row>
    <row r="135" spans="2:14" ht="8.25" customHeight="1" thickBot="1" x14ac:dyDescent="0.25">
      <c r="B135" s="63"/>
      <c r="C135" s="63"/>
      <c r="D135" s="63"/>
      <c r="E135" s="63"/>
      <c r="F135" s="63"/>
      <c r="G135" s="63"/>
      <c r="H135" s="63"/>
      <c r="I135" s="63"/>
      <c r="J135" s="103"/>
      <c r="K135" s="104"/>
      <c r="L135" s="104"/>
    </row>
    <row r="136" spans="2:14" ht="20.100000000000001" customHeight="1" thickBot="1" x14ac:dyDescent="0.25">
      <c r="B136" s="459" t="s">
        <v>13</v>
      </c>
      <c r="C136" s="460"/>
      <c r="D136" s="460"/>
      <c r="E136" s="60" t="str">
        <f>E11</f>
        <v>Nombre coureurs partant :</v>
      </c>
      <c r="F136" s="240">
        <v>30</v>
      </c>
      <c r="G136" s="61" t="s">
        <v>76</v>
      </c>
      <c r="H136" s="236">
        <v>59</v>
      </c>
      <c r="I136" s="451" t="s">
        <v>3</v>
      </c>
      <c r="J136" s="430" t="s">
        <v>59</v>
      </c>
      <c r="K136" s="431"/>
      <c r="L136" s="216"/>
      <c r="M136" s="468" t="s">
        <v>73</v>
      </c>
      <c r="N136" s="469"/>
    </row>
    <row r="137" spans="2:14" ht="20.100000000000001" customHeight="1" thickBot="1" x14ac:dyDescent="0.25">
      <c r="B137" s="288" t="s">
        <v>91</v>
      </c>
      <c r="C137" s="166" t="s">
        <v>4</v>
      </c>
      <c r="D137" s="167" t="s">
        <v>5</v>
      </c>
      <c r="E137" s="167" t="s">
        <v>6</v>
      </c>
      <c r="F137" s="167" t="s">
        <v>7</v>
      </c>
      <c r="G137" s="168" t="s">
        <v>8</v>
      </c>
      <c r="H137" s="212" t="s">
        <v>63</v>
      </c>
      <c r="I137" s="452"/>
      <c r="J137" s="145" t="s">
        <v>12</v>
      </c>
      <c r="K137" s="146" t="s">
        <v>10</v>
      </c>
      <c r="L137" s="217"/>
      <c r="M137" s="449" t="s">
        <v>94</v>
      </c>
      <c r="N137" s="450"/>
    </row>
    <row r="138" spans="2:14" s="11" customFormat="1" ht="15" customHeight="1" x14ac:dyDescent="0.2">
      <c r="B138" s="54">
        <v>1</v>
      </c>
      <c r="C138" s="332" t="s">
        <v>255</v>
      </c>
      <c r="D138" s="170" t="s">
        <v>256</v>
      </c>
      <c r="E138" s="171" t="s">
        <v>257</v>
      </c>
      <c r="F138" s="171" t="s">
        <v>167</v>
      </c>
      <c r="G138" s="172">
        <v>69</v>
      </c>
      <c r="H138" s="119" t="s">
        <v>360</v>
      </c>
      <c r="I138" s="147">
        <v>12</v>
      </c>
      <c r="J138" s="148">
        <v>1</v>
      </c>
      <c r="K138" s="149">
        <v>30</v>
      </c>
      <c r="L138" s="192"/>
      <c r="M138" s="120">
        <v>1</v>
      </c>
      <c r="N138" s="121">
        <v>30</v>
      </c>
    </row>
    <row r="139" spans="2:14" s="11" customFormat="1" ht="15" customHeight="1" x14ac:dyDescent="0.2">
      <c r="B139" s="55">
        <v>2</v>
      </c>
      <c r="C139" s="333" t="s">
        <v>258</v>
      </c>
      <c r="D139" s="40" t="s">
        <v>227</v>
      </c>
      <c r="E139" s="39" t="s">
        <v>134</v>
      </c>
      <c r="F139" s="41" t="s">
        <v>167</v>
      </c>
      <c r="G139" s="41">
        <v>69</v>
      </c>
      <c r="H139" s="74"/>
      <c r="I139" s="150">
        <v>8</v>
      </c>
      <c r="J139" s="130">
        <v>2</v>
      </c>
      <c r="K139" s="151">
        <v>26</v>
      </c>
      <c r="L139" s="221"/>
      <c r="M139" s="125">
        <v>2</v>
      </c>
      <c r="N139" s="77">
        <v>26</v>
      </c>
    </row>
    <row r="140" spans="2:14" s="11" customFormat="1" ht="15" customHeight="1" x14ac:dyDescent="0.2">
      <c r="B140" s="55">
        <v>3</v>
      </c>
      <c r="C140" s="333" t="s">
        <v>109</v>
      </c>
      <c r="D140" s="40" t="s">
        <v>259</v>
      </c>
      <c r="E140" s="39" t="s">
        <v>111</v>
      </c>
      <c r="F140" s="41" t="s">
        <v>167</v>
      </c>
      <c r="G140" s="41">
        <v>69</v>
      </c>
      <c r="H140" s="74"/>
      <c r="I140" s="150">
        <v>6</v>
      </c>
      <c r="J140" s="130">
        <v>3</v>
      </c>
      <c r="K140" s="151">
        <v>22</v>
      </c>
      <c r="L140" s="221"/>
      <c r="M140" s="125">
        <v>3</v>
      </c>
      <c r="N140" s="77">
        <v>22</v>
      </c>
    </row>
    <row r="141" spans="2:14" s="11" customFormat="1" ht="15" customHeight="1" x14ac:dyDescent="0.2">
      <c r="B141" s="55">
        <v>4</v>
      </c>
      <c r="C141" s="333" t="s">
        <v>260</v>
      </c>
      <c r="D141" s="40" t="s">
        <v>261</v>
      </c>
      <c r="E141" s="39" t="s">
        <v>262</v>
      </c>
      <c r="F141" s="39" t="s">
        <v>167</v>
      </c>
      <c r="G141" s="41">
        <v>69</v>
      </c>
      <c r="H141" s="74"/>
      <c r="I141" s="150">
        <v>4</v>
      </c>
      <c r="J141" s="137">
        <v>4</v>
      </c>
      <c r="K141" s="77">
        <v>18</v>
      </c>
      <c r="L141" s="221"/>
      <c r="M141" s="125">
        <v>4</v>
      </c>
      <c r="N141" s="77">
        <v>18</v>
      </c>
    </row>
    <row r="142" spans="2:14" s="11" customFormat="1" ht="15" customHeight="1" thickBot="1" x14ac:dyDescent="0.25">
      <c r="B142" s="56">
        <v>5</v>
      </c>
      <c r="C142" s="333" t="s">
        <v>263</v>
      </c>
      <c r="D142" s="40" t="s">
        <v>235</v>
      </c>
      <c r="E142" s="173" t="s">
        <v>103</v>
      </c>
      <c r="F142" s="174" t="s">
        <v>167</v>
      </c>
      <c r="G142" s="174">
        <v>69</v>
      </c>
      <c r="H142" s="74"/>
      <c r="I142" s="152">
        <v>2</v>
      </c>
      <c r="J142" s="153">
        <v>5</v>
      </c>
      <c r="K142" s="154">
        <v>16</v>
      </c>
      <c r="L142" s="192"/>
      <c r="M142" s="107">
        <v>5</v>
      </c>
      <c r="N142" s="108">
        <v>16</v>
      </c>
    </row>
    <row r="143" spans="2:14" s="11" customFormat="1" ht="15" customHeight="1" x14ac:dyDescent="0.2">
      <c r="B143" s="155">
        <v>6</v>
      </c>
      <c r="C143" s="169" t="s">
        <v>264</v>
      </c>
      <c r="D143" s="170" t="s">
        <v>244</v>
      </c>
      <c r="E143" s="175" t="s">
        <v>123</v>
      </c>
      <c r="F143" s="175" t="s">
        <v>167</v>
      </c>
      <c r="G143" s="176">
        <v>69</v>
      </c>
      <c r="H143" s="74"/>
      <c r="I143" s="199"/>
      <c r="J143" s="148">
        <v>6</v>
      </c>
      <c r="K143" s="149">
        <v>14</v>
      </c>
      <c r="L143" s="192"/>
      <c r="M143" s="76">
        <v>6</v>
      </c>
      <c r="N143" s="77">
        <v>14</v>
      </c>
    </row>
    <row r="144" spans="2:14" s="11" customFormat="1" ht="15" customHeight="1" x14ac:dyDescent="0.2">
      <c r="B144" s="58">
        <v>7</v>
      </c>
      <c r="C144" s="40" t="s">
        <v>265</v>
      </c>
      <c r="D144" s="40" t="s">
        <v>163</v>
      </c>
      <c r="E144" s="39" t="s">
        <v>173</v>
      </c>
      <c r="F144" s="41" t="s">
        <v>167</v>
      </c>
      <c r="G144" s="177">
        <v>69</v>
      </c>
      <c r="H144" s="74"/>
      <c r="I144" s="200"/>
      <c r="J144" s="125">
        <v>7</v>
      </c>
      <c r="K144" s="77">
        <v>12</v>
      </c>
      <c r="L144" s="222"/>
      <c r="M144" s="76">
        <v>7</v>
      </c>
      <c r="N144" s="77">
        <v>12</v>
      </c>
    </row>
    <row r="145" spans="2:14" s="11" customFormat="1" ht="15" customHeight="1" x14ac:dyDescent="0.2">
      <c r="B145" s="58">
        <v>8</v>
      </c>
      <c r="C145" s="50" t="s">
        <v>266</v>
      </c>
      <c r="D145" s="50" t="s">
        <v>245</v>
      </c>
      <c r="E145" s="39" t="s">
        <v>262</v>
      </c>
      <c r="F145" s="39" t="s">
        <v>167</v>
      </c>
      <c r="G145" s="41">
        <v>69</v>
      </c>
      <c r="H145" s="74"/>
      <c r="I145" s="200"/>
      <c r="J145" s="156">
        <v>8</v>
      </c>
      <c r="K145" s="77">
        <v>10</v>
      </c>
      <c r="L145" s="222"/>
      <c r="M145" s="76">
        <v>8</v>
      </c>
      <c r="N145" s="77">
        <v>10</v>
      </c>
    </row>
    <row r="146" spans="2:14" s="11" customFormat="1" ht="15" customHeight="1" x14ac:dyDescent="0.2">
      <c r="B146" s="58">
        <v>9</v>
      </c>
      <c r="C146" s="122" t="s">
        <v>267</v>
      </c>
      <c r="D146" s="123" t="s">
        <v>159</v>
      </c>
      <c r="E146" s="44" t="s">
        <v>268</v>
      </c>
      <c r="F146" s="44" t="s">
        <v>167</v>
      </c>
      <c r="G146" s="45">
        <v>69</v>
      </c>
      <c r="H146" s="74"/>
      <c r="I146" s="200"/>
      <c r="J146" s="125">
        <v>9</v>
      </c>
      <c r="K146" s="77">
        <v>9</v>
      </c>
      <c r="L146" s="222"/>
      <c r="M146" s="76">
        <v>9</v>
      </c>
      <c r="N146" s="77">
        <v>9</v>
      </c>
    </row>
    <row r="147" spans="2:14" s="11" customFormat="1" ht="15" customHeight="1" x14ac:dyDescent="0.2">
      <c r="B147" s="58">
        <v>10</v>
      </c>
      <c r="C147" s="40" t="s">
        <v>269</v>
      </c>
      <c r="D147" s="40" t="s">
        <v>270</v>
      </c>
      <c r="E147" s="39" t="s">
        <v>139</v>
      </c>
      <c r="F147" s="39" t="s">
        <v>167</v>
      </c>
      <c r="G147" s="51">
        <v>69</v>
      </c>
      <c r="H147" s="74"/>
      <c r="I147" s="200"/>
      <c r="J147" s="125">
        <v>10</v>
      </c>
      <c r="K147" s="151">
        <v>8</v>
      </c>
      <c r="L147" s="222"/>
      <c r="M147" s="76">
        <v>10</v>
      </c>
      <c r="N147" s="77">
        <v>8</v>
      </c>
    </row>
    <row r="148" spans="2:14" s="11" customFormat="1" ht="15" customHeight="1" x14ac:dyDescent="0.2">
      <c r="B148" s="58">
        <v>11</v>
      </c>
      <c r="C148" s="40" t="s">
        <v>271</v>
      </c>
      <c r="D148" s="40" t="s">
        <v>272</v>
      </c>
      <c r="E148" s="39" t="s">
        <v>157</v>
      </c>
      <c r="F148" s="39" t="s">
        <v>167</v>
      </c>
      <c r="G148" s="41">
        <v>69</v>
      </c>
      <c r="H148" s="74"/>
      <c r="I148" s="200"/>
      <c r="J148" s="125">
        <v>11</v>
      </c>
      <c r="K148" s="151">
        <v>7</v>
      </c>
      <c r="L148" s="222"/>
      <c r="M148" s="76">
        <v>11</v>
      </c>
      <c r="N148" s="77">
        <v>7</v>
      </c>
    </row>
    <row r="149" spans="2:14" s="11" customFormat="1" ht="15" customHeight="1" x14ac:dyDescent="0.2">
      <c r="B149" s="58">
        <v>12</v>
      </c>
      <c r="C149" s="40" t="s">
        <v>273</v>
      </c>
      <c r="D149" s="40" t="s">
        <v>274</v>
      </c>
      <c r="E149" s="39" t="s">
        <v>139</v>
      </c>
      <c r="F149" s="39" t="s">
        <v>167</v>
      </c>
      <c r="G149" s="51">
        <v>69</v>
      </c>
      <c r="H149" s="74"/>
      <c r="I149" s="200"/>
      <c r="J149" s="125">
        <v>12</v>
      </c>
      <c r="K149" s="77">
        <v>6</v>
      </c>
      <c r="L149" s="222"/>
      <c r="M149" s="76">
        <v>12</v>
      </c>
      <c r="N149" s="77">
        <v>6</v>
      </c>
    </row>
    <row r="150" spans="2:14" s="11" customFormat="1" ht="15" customHeight="1" x14ac:dyDescent="0.2">
      <c r="B150" s="58">
        <v>13</v>
      </c>
      <c r="C150" s="50" t="s">
        <v>275</v>
      </c>
      <c r="D150" s="50" t="s">
        <v>214</v>
      </c>
      <c r="E150" s="39" t="s">
        <v>230</v>
      </c>
      <c r="F150" s="39" t="s">
        <v>167</v>
      </c>
      <c r="G150" s="41">
        <v>69</v>
      </c>
      <c r="H150" s="74"/>
      <c r="I150" s="200"/>
      <c r="J150" s="76">
        <v>13</v>
      </c>
      <c r="K150" s="77">
        <v>5</v>
      </c>
      <c r="L150" s="222"/>
      <c r="M150" s="76">
        <v>13</v>
      </c>
      <c r="N150" s="77">
        <v>5</v>
      </c>
    </row>
    <row r="151" spans="2:14" s="11" customFormat="1" ht="15" customHeight="1" x14ac:dyDescent="0.2">
      <c r="B151" s="58">
        <v>14</v>
      </c>
      <c r="C151" s="40" t="s">
        <v>276</v>
      </c>
      <c r="D151" s="40" t="s">
        <v>148</v>
      </c>
      <c r="E151" s="39" t="s">
        <v>131</v>
      </c>
      <c r="F151" s="39" t="s">
        <v>167</v>
      </c>
      <c r="G151" s="41">
        <v>69</v>
      </c>
      <c r="H151" s="74"/>
      <c r="I151" s="200"/>
      <c r="J151" s="76">
        <v>14</v>
      </c>
      <c r="K151" s="77">
        <v>4</v>
      </c>
      <c r="L151" s="222"/>
      <c r="M151" s="289" t="s">
        <v>92</v>
      </c>
      <c r="N151" s="233">
        <v>4</v>
      </c>
    </row>
    <row r="152" spans="2:14" s="11" customFormat="1" ht="15" customHeight="1" x14ac:dyDescent="0.2">
      <c r="B152" s="58">
        <v>15</v>
      </c>
      <c r="C152" s="334" t="s">
        <v>277</v>
      </c>
      <c r="D152" s="123" t="s">
        <v>198</v>
      </c>
      <c r="E152" s="44" t="s">
        <v>103</v>
      </c>
      <c r="F152" s="39" t="s">
        <v>167</v>
      </c>
      <c r="G152" s="41">
        <v>69</v>
      </c>
      <c r="H152" s="74"/>
      <c r="I152" s="200"/>
      <c r="J152" s="125">
        <v>15</v>
      </c>
      <c r="K152" s="77">
        <v>4</v>
      </c>
      <c r="L152" s="222"/>
      <c r="M152" s="234" t="s">
        <v>92</v>
      </c>
      <c r="N152" s="233">
        <v>4</v>
      </c>
    </row>
    <row r="153" spans="2:14" s="11" customFormat="1" ht="15" customHeight="1" thickBot="1" x14ac:dyDescent="0.25">
      <c r="B153" s="58">
        <v>16</v>
      </c>
      <c r="C153" s="334" t="s">
        <v>278</v>
      </c>
      <c r="D153" s="123" t="s">
        <v>133</v>
      </c>
      <c r="E153" s="39" t="s">
        <v>279</v>
      </c>
      <c r="F153" s="41" t="s">
        <v>167</v>
      </c>
      <c r="G153" s="41">
        <v>69</v>
      </c>
      <c r="H153" s="74"/>
      <c r="I153" s="200"/>
      <c r="J153" s="125">
        <v>16</v>
      </c>
      <c r="K153" s="77">
        <v>4</v>
      </c>
      <c r="L153" s="192"/>
      <c r="M153" s="290" t="s">
        <v>93</v>
      </c>
      <c r="N153" s="291">
        <v>13</v>
      </c>
    </row>
    <row r="154" spans="2:14" s="11" customFormat="1" ht="15" customHeight="1" x14ac:dyDescent="0.2">
      <c r="B154" s="58">
        <v>17</v>
      </c>
      <c r="C154" s="157" t="s">
        <v>280</v>
      </c>
      <c r="D154" s="131" t="s">
        <v>281</v>
      </c>
      <c r="E154" s="39" t="s">
        <v>268</v>
      </c>
      <c r="F154" s="39" t="s">
        <v>167</v>
      </c>
      <c r="G154" s="41">
        <v>69</v>
      </c>
      <c r="H154" s="74"/>
      <c r="I154" s="200"/>
      <c r="J154" s="125">
        <v>17</v>
      </c>
      <c r="K154" s="77">
        <v>4</v>
      </c>
      <c r="L154" s="192"/>
    </row>
    <row r="155" spans="2:14" s="11" customFormat="1" ht="15" customHeight="1" x14ac:dyDescent="0.2">
      <c r="B155" s="58">
        <v>18</v>
      </c>
      <c r="C155" s="334" t="s">
        <v>282</v>
      </c>
      <c r="D155" s="123" t="s">
        <v>229</v>
      </c>
      <c r="E155" s="39" t="s">
        <v>233</v>
      </c>
      <c r="F155" s="39" t="s">
        <v>167</v>
      </c>
      <c r="G155" s="41">
        <v>69</v>
      </c>
      <c r="H155" s="74"/>
      <c r="I155" s="200"/>
      <c r="J155" s="125">
        <v>18</v>
      </c>
      <c r="K155" s="77">
        <v>4</v>
      </c>
      <c r="L155" s="192"/>
    </row>
    <row r="156" spans="2:14" s="11" customFormat="1" ht="15" customHeight="1" x14ac:dyDescent="0.2">
      <c r="B156" s="58">
        <v>19</v>
      </c>
      <c r="C156" s="334" t="s">
        <v>283</v>
      </c>
      <c r="D156" s="123" t="s">
        <v>284</v>
      </c>
      <c r="E156" s="39" t="s">
        <v>285</v>
      </c>
      <c r="F156" s="39" t="s">
        <v>167</v>
      </c>
      <c r="G156" s="41">
        <v>69</v>
      </c>
      <c r="H156" s="74"/>
      <c r="I156" s="200"/>
      <c r="J156" s="125">
        <v>19</v>
      </c>
      <c r="K156" s="77">
        <v>4</v>
      </c>
      <c r="L156" s="192"/>
    </row>
    <row r="157" spans="2:14" s="11" customFormat="1" ht="15" customHeight="1" x14ac:dyDescent="0.2">
      <c r="B157" s="58">
        <v>20</v>
      </c>
      <c r="C157" s="333" t="s">
        <v>286</v>
      </c>
      <c r="D157" s="40" t="s">
        <v>219</v>
      </c>
      <c r="E157" s="39" t="s">
        <v>287</v>
      </c>
      <c r="F157" s="39" t="s">
        <v>167</v>
      </c>
      <c r="G157" s="51">
        <v>69</v>
      </c>
      <c r="H157" s="74"/>
      <c r="I157" s="200"/>
      <c r="J157" s="125">
        <v>20</v>
      </c>
      <c r="K157" s="77">
        <v>4</v>
      </c>
      <c r="L157" s="192"/>
    </row>
    <row r="158" spans="2:14" s="11" customFormat="1" ht="15" customHeight="1" x14ac:dyDescent="0.2">
      <c r="B158" s="58">
        <v>21</v>
      </c>
      <c r="C158" s="335" t="s">
        <v>288</v>
      </c>
      <c r="D158" s="178" t="s">
        <v>289</v>
      </c>
      <c r="E158" s="179" t="s">
        <v>152</v>
      </c>
      <c r="F158" s="179" t="s">
        <v>167</v>
      </c>
      <c r="G158" s="180">
        <v>69</v>
      </c>
      <c r="H158" s="74" t="s">
        <v>362</v>
      </c>
      <c r="I158" s="200"/>
      <c r="J158" s="125" t="s">
        <v>399</v>
      </c>
      <c r="K158" s="77">
        <v>4</v>
      </c>
      <c r="L158" s="192"/>
    </row>
    <row r="159" spans="2:14" s="11" customFormat="1" ht="15" customHeight="1" x14ac:dyDescent="0.2">
      <c r="B159" s="58">
        <v>22</v>
      </c>
      <c r="C159" s="335" t="s">
        <v>290</v>
      </c>
      <c r="D159" s="178" t="s">
        <v>291</v>
      </c>
      <c r="E159" s="179" t="s">
        <v>292</v>
      </c>
      <c r="F159" s="179" t="s">
        <v>167</v>
      </c>
      <c r="G159" s="180">
        <v>74</v>
      </c>
      <c r="H159" s="74" t="s">
        <v>362</v>
      </c>
      <c r="I159" s="200"/>
      <c r="J159" s="125"/>
      <c r="K159" s="77"/>
      <c r="L159" s="192"/>
    </row>
    <row r="160" spans="2:14" s="11" customFormat="1" ht="15" customHeight="1" x14ac:dyDescent="0.2">
      <c r="B160" s="58">
        <v>23</v>
      </c>
      <c r="C160" s="333" t="s">
        <v>293</v>
      </c>
      <c r="D160" s="181" t="s">
        <v>294</v>
      </c>
      <c r="E160" s="179" t="s">
        <v>230</v>
      </c>
      <c r="F160" s="179" t="s">
        <v>167</v>
      </c>
      <c r="G160" s="182">
        <v>69</v>
      </c>
      <c r="H160" s="74" t="s">
        <v>362</v>
      </c>
      <c r="I160" s="200"/>
      <c r="J160" s="125" t="s">
        <v>399</v>
      </c>
      <c r="K160" s="77">
        <v>4</v>
      </c>
      <c r="L160" s="192"/>
    </row>
    <row r="161" spans="2:12" s="11" customFormat="1" ht="15" customHeight="1" x14ac:dyDescent="0.2">
      <c r="B161" s="58">
        <v>24</v>
      </c>
      <c r="C161" s="333" t="s">
        <v>295</v>
      </c>
      <c r="D161" s="181" t="s">
        <v>284</v>
      </c>
      <c r="E161" s="179" t="s">
        <v>131</v>
      </c>
      <c r="F161" s="179" t="s">
        <v>167</v>
      </c>
      <c r="G161" s="182">
        <v>69</v>
      </c>
      <c r="H161" s="74" t="s">
        <v>362</v>
      </c>
      <c r="I161" s="200"/>
      <c r="J161" s="125" t="s">
        <v>399</v>
      </c>
      <c r="K161" s="77">
        <v>4</v>
      </c>
      <c r="L161" s="192"/>
    </row>
    <row r="162" spans="2:12" s="11" customFormat="1" ht="15" customHeight="1" x14ac:dyDescent="0.2">
      <c r="B162" s="58">
        <v>25</v>
      </c>
      <c r="C162" s="333" t="s">
        <v>296</v>
      </c>
      <c r="D162" s="181" t="s">
        <v>254</v>
      </c>
      <c r="E162" s="179" t="s">
        <v>134</v>
      </c>
      <c r="F162" s="179" t="s">
        <v>167</v>
      </c>
      <c r="G162" s="182">
        <v>69</v>
      </c>
      <c r="H162" s="74" t="s">
        <v>362</v>
      </c>
      <c r="I162" s="200"/>
      <c r="J162" s="125" t="s">
        <v>399</v>
      </c>
      <c r="K162" s="77">
        <v>4</v>
      </c>
      <c r="L162" s="192"/>
    </row>
    <row r="163" spans="2:12" s="11" customFormat="1" ht="15" customHeight="1" x14ac:dyDescent="0.2">
      <c r="B163" s="58">
        <v>26</v>
      </c>
      <c r="C163" s="335" t="s">
        <v>297</v>
      </c>
      <c r="D163" s="178" t="s">
        <v>214</v>
      </c>
      <c r="E163" s="179" t="s">
        <v>134</v>
      </c>
      <c r="F163" s="179" t="s">
        <v>167</v>
      </c>
      <c r="G163" s="180">
        <v>69</v>
      </c>
      <c r="H163" s="74" t="s">
        <v>362</v>
      </c>
      <c r="I163" s="200"/>
      <c r="J163" s="125" t="s">
        <v>399</v>
      </c>
      <c r="K163" s="77">
        <v>4</v>
      </c>
      <c r="L163" s="192"/>
    </row>
    <row r="164" spans="2:12" s="11" customFormat="1" ht="15" customHeight="1" x14ac:dyDescent="0.2">
      <c r="B164" s="58">
        <v>27</v>
      </c>
      <c r="C164" s="333" t="s">
        <v>298</v>
      </c>
      <c r="D164" s="181" t="s">
        <v>148</v>
      </c>
      <c r="E164" s="179" t="s">
        <v>287</v>
      </c>
      <c r="F164" s="179" t="s">
        <v>167</v>
      </c>
      <c r="G164" s="182">
        <v>69</v>
      </c>
      <c r="H164" s="74" t="s">
        <v>362</v>
      </c>
      <c r="I164" s="200"/>
      <c r="J164" s="125" t="s">
        <v>399</v>
      </c>
      <c r="K164" s="77">
        <v>4</v>
      </c>
      <c r="L164" s="192"/>
    </row>
    <row r="165" spans="2:12" s="11" customFormat="1" ht="15" customHeight="1" x14ac:dyDescent="0.2">
      <c r="B165" s="58">
        <v>28</v>
      </c>
      <c r="C165" s="333" t="s">
        <v>299</v>
      </c>
      <c r="D165" s="181" t="s">
        <v>187</v>
      </c>
      <c r="E165" s="179" t="s">
        <v>131</v>
      </c>
      <c r="F165" s="179" t="s">
        <v>167</v>
      </c>
      <c r="G165" s="180">
        <v>69</v>
      </c>
      <c r="H165" s="74" t="s">
        <v>362</v>
      </c>
      <c r="I165" s="200"/>
      <c r="J165" s="125" t="s">
        <v>399</v>
      </c>
      <c r="K165" s="77">
        <v>4</v>
      </c>
      <c r="L165" s="192"/>
    </row>
    <row r="166" spans="2:12" s="11" customFormat="1" ht="15" customHeight="1" x14ac:dyDescent="0.2">
      <c r="B166" s="58">
        <v>29</v>
      </c>
      <c r="C166" s="335" t="s">
        <v>300</v>
      </c>
      <c r="D166" s="178" t="s">
        <v>301</v>
      </c>
      <c r="E166" s="179" t="s">
        <v>134</v>
      </c>
      <c r="F166" s="179" t="s">
        <v>167</v>
      </c>
      <c r="G166" s="180">
        <v>69</v>
      </c>
      <c r="H166" s="74" t="s">
        <v>362</v>
      </c>
      <c r="I166" s="200"/>
      <c r="J166" s="125" t="s">
        <v>399</v>
      </c>
      <c r="K166" s="77">
        <v>4</v>
      </c>
      <c r="L166" s="192"/>
    </row>
    <row r="167" spans="2:12" s="11" customFormat="1" ht="15" customHeight="1" x14ac:dyDescent="0.2">
      <c r="B167" s="58">
        <v>30</v>
      </c>
      <c r="C167" s="334" t="s">
        <v>302</v>
      </c>
      <c r="D167" s="123" t="s">
        <v>133</v>
      </c>
      <c r="E167" s="44" t="s">
        <v>131</v>
      </c>
      <c r="F167" s="44" t="s">
        <v>167</v>
      </c>
      <c r="G167" s="45">
        <v>69</v>
      </c>
      <c r="H167" s="74" t="s">
        <v>362</v>
      </c>
      <c r="I167" s="200"/>
      <c r="J167" s="125" t="s">
        <v>399</v>
      </c>
      <c r="K167" s="77">
        <v>4</v>
      </c>
      <c r="L167" s="192"/>
    </row>
    <row r="168" spans="2:12" s="11" customFormat="1" ht="15" customHeight="1" x14ac:dyDescent="0.2">
      <c r="B168" s="58">
        <v>31</v>
      </c>
      <c r="C168" s="334"/>
      <c r="D168" s="123"/>
      <c r="E168" s="44"/>
      <c r="F168" s="44"/>
      <c r="G168" s="44"/>
      <c r="H168" s="74"/>
      <c r="I168" s="200"/>
      <c r="J168" s="125"/>
      <c r="K168" s="151"/>
      <c r="L168" s="192"/>
    </row>
    <row r="169" spans="2:12" s="11" customFormat="1" ht="15" customHeight="1" x14ac:dyDescent="0.2">
      <c r="B169" s="58">
        <v>32</v>
      </c>
      <c r="C169" s="334"/>
      <c r="D169" s="123"/>
      <c r="E169" s="44"/>
      <c r="F169" s="44"/>
      <c r="G169" s="44"/>
      <c r="H169" s="74"/>
      <c r="I169" s="200"/>
      <c r="J169" s="125"/>
      <c r="K169" s="151"/>
      <c r="L169" s="192"/>
    </row>
    <row r="170" spans="2:12" s="11" customFormat="1" ht="15" customHeight="1" x14ac:dyDescent="0.2">
      <c r="B170" s="58">
        <v>33</v>
      </c>
      <c r="C170" s="334"/>
      <c r="D170" s="123"/>
      <c r="E170" s="44"/>
      <c r="F170" s="44"/>
      <c r="G170" s="44"/>
      <c r="H170" s="74"/>
      <c r="I170" s="200"/>
      <c r="J170" s="125"/>
      <c r="K170" s="151"/>
      <c r="L170" s="192"/>
    </row>
    <row r="171" spans="2:12" s="11" customFormat="1" ht="15" customHeight="1" x14ac:dyDescent="0.2">
      <c r="B171" s="58">
        <v>34</v>
      </c>
      <c r="C171" s="336"/>
      <c r="D171" s="242"/>
      <c r="E171" s="243"/>
      <c r="F171" s="243"/>
      <c r="G171" s="243"/>
      <c r="H171" s="74"/>
      <c r="I171" s="200"/>
      <c r="J171" s="125"/>
      <c r="K171" s="151"/>
      <c r="L171" s="192"/>
    </row>
    <row r="172" spans="2:12" s="11" customFormat="1" ht="15" customHeight="1" x14ac:dyDescent="0.2">
      <c r="B172" s="58">
        <v>35</v>
      </c>
      <c r="C172" s="244"/>
      <c r="D172" s="129"/>
      <c r="E172" s="41"/>
      <c r="F172" s="41"/>
      <c r="G172" s="245"/>
      <c r="H172" s="74"/>
      <c r="I172" s="200"/>
      <c r="J172" s="125"/>
      <c r="K172" s="151"/>
      <c r="L172" s="192"/>
    </row>
    <row r="173" spans="2:12" s="11" customFormat="1" ht="15" customHeight="1" x14ac:dyDescent="0.2">
      <c r="B173" s="58">
        <v>36</v>
      </c>
      <c r="C173" s="337"/>
      <c r="D173" s="178"/>
      <c r="E173" s="179"/>
      <c r="F173" s="179"/>
      <c r="G173" s="180"/>
      <c r="H173" s="74"/>
      <c r="I173" s="200"/>
      <c r="J173" s="125"/>
      <c r="K173" s="151"/>
      <c r="L173" s="192"/>
    </row>
    <row r="174" spans="2:12" s="11" customFormat="1" ht="15" customHeight="1" x14ac:dyDescent="0.2">
      <c r="B174" s="58">
        <v>37</v>
      </c>
      <c r="C174" s="186"/>
      <c r="D174" s="188"/>
      <c r="E174" s="39"/>
      <c r="F174" s="39"/>
      <c r="G174" s="41"/>
      <c r="H174" s="74"/>
      <c r="I174" s="200"/>
      <c r="J174" s="125"/>
      <c r="K174" s="151"/>
      <c r="L174" s="192"/>
    </row>
    <row r="175" spans="2:12" s="11" customFormat="1" ht="15" customHeight="1" x14ac:dyDescent="0.2">
      <c r="B175" s="58">
        <v>38</v>
      </c>
      <c r="C175" s="338"/>
      <c r="D175" s="187"/>
      <c r="E175" s="179"/>
      <c r="F175" s="179"/>
      <c r="G175" s="180"/>
      <c r="H175" s="74"/>
      <c r="I175" s="200"/>
      <c r="J175" s="125"/>
      <c r="K175" s="151"/>
      <c r="L175" s="192"/>
    </row>
    <row r="176" spans="2:12" s="11" customFormat="1" ht="15" customHeight="1" x14ac:dyDescent="0.2">
      <c r="B176" s="58">
        <v>39</v>
      </c>
      <c r="C176" s="334"/>
      <c r="D176" s="123"/>
      <c r="E176" s="183"/>
      <c r="F176" s="184"/>
      <c r="G176" s="185"/>
      <c r="H176" s="74"/>
      <c r="I176" s="200"/>
      <c r="J176" s="125"/>
      <c r="K176" s="151"/>
      <c r="L176" s="192"/>
    </row>
    <row r="177" spans="2:12" s="11" customFormat="1" ht="15" customHeight="1" x14ac:dyDescent="0.2">
      <c r="B177" s="58">
        <v>40</v>
      </c>
      <c r="C177" s="334"/>
      <c r="D177" s="301"/>
      <c r="E177" s="302"/>
      <c r="F177" s="303"/>
      <c r="G177" s="304"/>
      <c r="H177" s="74"/>
      <c r="I177" s="200"/>
      <c r="J177" s="305"/>
      <c r="K177" s="306"/>
      <c r="L177" s="192"/>
    </row>
    <row r="178" spans="2:12" s="11" customFormat="1" ht="15" customHeight="1" x14ac:dyDescent="0.2">
      <c r="B178" s="58">
        <v>41</v>
      </c>
      <c r="C178" s="334"/>
      <c r="D178" s="301"/>
      <c r="E178" s="302"/>
      <c r="F178" s="303"/>
      <c r="G178" s="304"/>
      <c r="H178" s="74"/>
      <c r="I178" s="200"/>
      <c r="J178" s="305"/>
      <c r="K178" s="306"/>
      <c r="L178" s="192"/>
    </row>
    <row r="179" spans="2:12" s="11" customFormat="1" ht="15" customHeight="1" x14ac:dyDescent="0.2">
      <c r="B179" s="58">
        <v>42</v>
      </c>
      <c r="C179" s="334"/>
      <c r="D179" s="301"/>
      <c r="E179" s="302"/>
      <c r="F179" s="303"/>
      <c r="G179" s="304"/>
      <c r="H179" s="74"/>
      <c r="I179" s="200"/>
      <c r="J179" s="305"/>
      <c r="K179" s="306"/>
      <c r="L179" s="192"/>
    </row>
    <row r="180" spans="2:12" s="11" customFormat="1" ht="15" customHeight="1" x14ac:dyDescent="0.2">
      <c r="B180" s="58">
        <v>43</v>
      </c>
      <c r="C180" s="334"/>
      <c r="D180" s="301"/>
      <c r="E180" s="302"/>
      <c r="F180" s="303"/>
      <c r="G180" s="304"/>
      <c r="H180" s="74"/>
      <c r="I180" s="200"/>
      <c r="J180" s="305"/>
      <c r="K180" s="306"/>
      <c r="L180" s="192"/>
    </row>
    <row r="181" spans="2:12" s="11" customFormat="1" ht="15" customHeight="1" x14ac:dyDescent="0.2">
      <c r="B181" s="58">
        <v>44</v>
      </c>
      <c r="C181" s="334"/>
      <c r="D181" s="301"/>
      <c r="E181" s="302"/>
      <c r="F181" s="303"/>
      <c r="G181" s="304"/>
      <c r="H181" s="74"/>
      <c r="I181" s="200"/>
      <c r="J181" s="305"/>
      <c r="K181" s="306"/>
      <c r="L181" s="192"/>
    </row>
    <row r="182" spans="2:12" s="11" customFormat="1" ht="15" customHeight="1" x14ac:dyDescent="0.2">
      <c r="B182" s="58">
        <v>45</v>
      </c>
      <c r="C182" s="334"/>
      <c r="D182" s="301"/>
      <c r="E182" s="302"/>
      <c r="F182" s="303"/>
      <c r="G182" s="304"/>
      <c r="H182" s="74"/>
      <c r="I182" s="200"/>
      <c r="J182" s="305"/>
      <c r="K182" s="306"/>
      <c r="L182" s="192"/>
    </row>
    <row r="183" spans="2:12" s="11" customFormat="1" ht="15" customHeight="1" x14ac:dyDescent="0.2">
      <c r="B183" s="58">
        <v>46</v>
      </c>
      <c r="C183" s="334"/>
      <c r="D183" s="301"/>
      <c r="E183" s="302"/>
      <c r="F183" s="303"/>
      <c r="G183" s="304"/>
      <c r="H183" s="74"/>
      <c r="I183" s="200"/>
      <c r="J183" s="305"/>
      <c r="K183" s="306"/>
      <c r="L183" s="192"/>
    </row>
    <row r="184" spans="2:12" s="11" customFormat="1" ht="15" customHeight="1" x14ac:dyDescent="0.2">
      <c r="B184" s="58">
        <v>47</v>
      </c>
      <c r="C184" s="334"/>
      <c r="D184" s="301"/>
      <c r="E184" s="302"/>
      <c r="F184" s="303"/>
      <c r="G184" s="304"/>
      <c r="H184" s="298"/>
      <c r="I184" s="200"/>
      <c r="J184" s="305"/>
      <c r="K184" s="306"/>
      <c r="L184" s="192"/>
    </row>
    <row r="185" spans="2:12" s="11" customFormat="1" ht="15" customHeight="1" thickBot="1" x14ac:dyDescent="0.25">
      <c r="B185" s="58">
        <v>48</v>
      </c>
      <c r="C185" s="339"/>
      <c r="D185" s="189"/>
      <c r="E185" s="111"/>
      <c r="F185" s="111"/>
      <c r="G185" s="113"/>
      <c r="H185" s="87"/>
      <c r="I185" s="201"/>
      <c r="J185" s="158"/>
      <c r="K185" s="154"/>
      <c r="L185" s="192"/>
    </row>
    <row r="186" spans="2:12" s="11" customFormat="1" ht="15" customHeight="1" thickBot="1" x14ac:dyDescent="0.25">
      <c r="B186" s="63" t="s">
        <v>97</v>
      </c>
      <c r="C186" s="128"/>
      <c r="D186" s="128"/>
      <c r="E186" s="128"/>
      <c r="F186" s="135"/>
      <c r="G186" s="135"/>
      <c r="H186" s="135"/>
      <c r="I186" s="471"/>
      <c r="J186" s="471"/>
      <c r="K186" s="88"/>
      <c r="L186" s="88"/>
    </row>
    <row r="187" spans="2:12" s="11" customFormat="1" ht="20.100000000000001" customHeight="1" thickBot="1" x14ac:dyDescent="0.25">
      <c r="B187" s="409" t="s">
        <v>14</v>
      </c>
      <c r="C187" s="410"/>
      <c r="D187" s="410"/>
      <c r="E187" s="60" t="str">
        <f>E11</f>
        <v>Nombre coureurs partant :</v>
      </c>
      <c r="F187" s="235">
        <v>1</v>
      </c>
      <c r="G187" s="61" t="s">
        <v>2</v>
      </c>
      <c r="H187" s="236">
        <v>59</v>
      </c>
      <c r="I187" s="451" t="s">
        <v>3</v>
      </c>
      <c r="J187" s="430" t="s">
        <v>59</v>
      </c>
      <c r="K187" s="431"/>
      <c r="L187" s="218"/>
    </row>
    <row r="188" spans="2:12" s="11" customFormat="1" ht="20.100000000000001" customHeight="1" thickBot="1" x14ac:dyDescent="0.25">
      <c r="B188" s="89" t="s">
        <v>91</v>
      </c>
      <c r="C188" s="250" t="s">
        <v>4</v>
      </c>
      <c r="D188" s="250" t="s">
        <v>5</v>
      </c>
      <c r="E188" s="250" t="s">
        <v>6</v>
      </c>
      <c r="F188" s="250" t="s">
        <v>7</v>
      </c>
      <c r="G188" s="250" t="s">
        <v>8</v>
      </c>
      <c r="H188" s="212" t="s">
        <v>63</v>
      </c>
      <c r="I188" s="452"/>
      <c r="J188" s="92" t="s">
        <v>12</v>
      </c>
      <c r="K188" s="69" t="s">
        <v>10</v>
      </c>
      <c r="L188" s="217"/>
    </row>
    <row r="189" spans="2:12" s="11" customFormat="1" ht="15" customHeight="1" x14ac:dyDescent="0.2">
      <c r="B189" s="93">
        <v>1</v>
      </c>
      <c r="C189" s="316" t="s">
        <v>288</v>
      </c>
      <c r="D189" s="114" t="s">
        <v>289</v>
      </c>
      <c r="E189" s="114" t="s">
        <v>152</v>
      </c>
      <c r="F189" s="115" t="s">
        <v>167</v>
      </c>
      <c r="G189" s="115">
        <v>69</v>
      </c>
      <c r="H189" s="160" t="s">
        <v>362</v>
      </c>
      <c r="I189" s="161"/>
      <c r="J189" s="97">
        <v>1</v>
      </c>
      <c r="K189" s="73"/>
      <c r="L189" s="192"/>
    </row>
    <row r="190" spans="2:12" s="11" customFormat="1" ht="15" customHeight="1" x14ac:dyDescent="0.2">
      <c r="B190" s="162">
        <v>2</v>
      </c>
      <c r="C190" s="40"/>
      <c r="D190" s="40"/>
      <c r="E190" s="39"/>
      <c r="F190" s="39"/>
      <c r="G190" s="41"/>
      <c r="H190" s="163"/>
      <c r="I190" s="164"/>
      <c r="J190" s="165"/>
      <c r="K190" s="132"/>
      <c r="L190" s="192"/>
    </row>
    <row r="191" spans="2:12" s="11" customFormat="1" ht="15" customHeight="1" x14ac:dyDescent="0.2">
      <c r="B191" s="162">
        <v>3</v>
      </c>
      <c r="C191" s="40"/>
      <c r="D191" s="40"/>
      <c r="E191" s="39"/>
      <c r="F191" s="39"/>
      <c r="G191" s="41"/>
      <c r="H191" s="163"/>
      <c r="I191" s="164"/>
      <c r="J191" s="165"/>
      <c r="K191" s="132"/>
      <c r="L191" s="192"/>
    </row>
    <row r="192" spans="2:12" s="11" customFormat="1" ht="15" customHeight="1" x14ac:dyDescent="0.2">
      <c r="B192" s="162">
        <v>4</v>
      </c>
      <c r="C192" s="114"/>
      <c r="D192" s="114"/>
      <c r="E192" s="39"/>
      <c r="F192" s="39"/>
      <c r="G192" s="41"/>
      <c r="H192" s="315"/>
      <c r="I192" s="164"/>
      <c r="J192" s="165"/>
      <c r="K192" s="132"/>
      <c r="L192" s="192"/>
    </row>
    <row r="193" spans="1:14" s="11" customFormat="1" ht="15" customHeight="1" x14ac:dyDescent="0.2">
      <c r="B193" s="162">
        <v>5</v>
      </c>
      <c r="C193" s="114"/>
      <c r="D193" s="114"/>
      <c r="E193" s="115"/>
      <c r="F193" s="39"/>
      <c r="G193" s="241"/>
      <c r="H193" s="163"/>
      <c r="I193" s="164"/>
      <c r="J193" s="165"/>
      <c r="K193" s="132"/>
      <c r="L193" s="192"/>
    </row>
    <row r="194" spans="1:14" s="11" customFormat="1" ht="15" customHeight="1" x14ac:dyDescent="0.2">
      <c r="B194" s="162">
        <v>6</v>
      </c>
      <c r="C194" s="114"/>
      <c r="D194" s="114"/>
      <c r="E194" s="115"/>
      <c r="F194" s="39"/>
      <c r="G194" s="241"/>
      <c r="H194" s="163"/>
      <c r="I194" s="164"/>
      <c r="J194" s="165"/>
      <c r="K194" s="132"/>
      <c r="L194" s="192"/>
    </row>
    <row r="195" spans="1:14" s="11" customFormat="1" ht="15" customHeight="1" x14ac:dyDescent="0.2">
      <c r="B195" s="162">
        <v>7</v>
      </c>
      <c r="C195" s="50"/>
      <c r="D195" s="114"/>
      <c r="E195" s="115"/>
      <c r="F195" s="39"/>
      <c r="G195" s="115"/>
      <c r="H195" s="163"/>
      <c r="I195" s="164"/>
      <c r="J195" s="165"/>
      <c r="K195" s="132"/>
      <c r="L195" s="192"/>
    </row>
    <row r="196" spans="1:14" s="11" customFormat="1" ht="15" customHeight="1" x14ac:dyDescent="0.2">
      <c r="B196" s="106"/>
      <c r="C196" s="190"/>
      <c r="D196" s="190"/>
      <c r="E196" s="106"/>
      <c r="F196" s="106"/>
      <c r="G196" s="106"/>
      <c r="H196" s="135"/>
      <c r="I196" s="193"/>
      <c r="J196" s="191"/>
      <c r="K196" s="192"/>
      <c r="L196" s="192"/>
    </row>
    <row r="197" spans="1:14" ht="15" customHeight="1" x14ac:dyDescent="0.2">
      <c r="A197" s="10"/>
      <c r="B197" s="414"/>
      <c r="C197" s="414"/>
      <c r="D197" s="5"/>
      <c r="E197" s="5"/>
      <c r="F197" s="6"/>
      <c r="G197" s="6"/>
      <c r="H197" s="6"/>
      <c r="I197" s="423" t="s">
        <v>95</v>
      </c>
      <c r="J197" s="423"/>
      <c r="K197" s="423"/>
      <c r="L197" s="6"/>
    </row>
    <row r="198" spans="1:14" ht="15" customHeight="1" x14ac:dyDescent="0.2">
      <c r="B198" s="414"/>
      <c r="C198" s="414"/>
      <c r="D198" s="408" t="s">
        <v>0</v>
      </c>
      <c r="E198" s="408"/>
      <c r="F198" s="408"/>
      <c r="G198" s="408"/>
      <c r="H198" s="408"/>
      <c r="I198" s="423"/>
      <c r="J198" s="423"/>
      <c r="K198" s="423"/>
      <c r="L198" s="8"/>
    </row>
    <row r="199" spans="1:14" ht="15" customHeight="1" x14ac:dyDescent="0.2">
      <c r="B199" s="414"/>
      <c r="C199" s="414"/>
      <c r="D199" s="408"/>
      <c r="E199" s="408"/>
      <c r="F199" s="408"/>
      <c r="G199" s="408"/>
      <c r="H199" s="408"/>
      <c r="I199" s="423"/>
      <c r="J199" s="423"/>
      <c r="K199" s="423"/>
      <c r="L199" s="8"/>
    </row>
    <row r="200" spans="1:14" ht="15" customHeight="1" x14ac:dyDescent="0.2">
      <c r="B200" s="414"/>
      <c r="C200" s="414"/>
      <c r="D200" s="422"/>
      <c r="E200" s="422"/>
      <c r="F200" s="422"/>
      <c r="G200" s="422"/>
      <c r="H200" s="422"/>
      <c r="I200" s="423"/>
      <c r="J200" s="423"/>
      <c r="K200" s="423"/>
      <c r="L200" s="8"/>
    </row>
    <row r="201" spans="1:14" ht="15" customHeight="1" x14ac:dyDescent="0.2">
      <c r="B201" s="414"/>
      <c r="C201" s="414"/>
      <c r="D201" s="292"/>
      <c r="E201" s="292"/>
      <c r="F201" s="292"/>
      <c r="G201" s="292"/>
      <c r="H201" s="292"/>
      <c r="I201" s="423"/>
      <c r="J201" s="423"/>
      <c r="K201" s="423"/>
      <c r="L201" s="8"/>
    </row>
    <row r="202" spans="1:14" ht="15" customHeight="1" thickBot="1" x14ac:dyDescent="0.25">
      <c r="B202" s="414"/>
      <c r="C202" s="414"/>
      <c r="I202" s="423"/>
      <c r="J202" s="423"/>
      <c r="K202" s="423"/>
      <c r="L202" s="8"/>
    </row>
    <row r="203" spans="1:14" ht="15" customHeight="1" thickBot="1" x14ac:dyDescent="0.25">
      <c r="B203" s="414"/>
      <c r="C203" s="414"/>
      <c r="D203" s="425" t="s">
        <v>1</v>
      </c>
      <c r="E203" s="425"/>
      <c r="F203" s="433">
        <f>F7</f>
        <v>42457</v>
      </c>
      <c r="G203" s="434"/>
      <c r="H203" s="435"/>
      <c r="I203" s="423"/>
      <c r="J203" s="423"/>
      <c r="K203" s="423"/>
    </row>
    <row r="204" spans="1:14" ht="16.5" customHeight="1" thickBot="1" x14ac:dyDescent="0.25">
      <c r="B204" s="415"/>
      <c r="C204" s="415"/>
      <c r="D204" s="232" t="str">
        <f>C8</f>
        <v xml:space="preserve">Club Organisateur : </v>
      </c>
      <c r="E204" s="425" t="str">
        <f>E8</f>
        <v>AC FRANCHELEINS</v>
      </c>
      <c r="F204" s="425"/>
      <c r="G204" s="425"/>
      <c r="H204" s="425"/>
      <c r="I204" s="424"/>
      <c r="J204" s="424"/>
      <c r="K204" s="424"/>
      <c r="L204" s="104"/>
    </row>
    <row r="205" spans="1:14" ht="19.5" thickBot="1" x14ac:dyDescent="0.25">
      <c r="B205" s="421" t="s">
        <v>61</v>
      </c>
      <c r="C205" s="421"/>
      <c r="D205" s="421"/>
      <c r="E205" s="447" t="str">
        <f>E9</f>
        <v>COURSE DE FRANCHELEINS</v>
      </c>
      <c r="F205" s="448"/>
      <c r="G205" s="448"/>
      <c r="H205" s="448"/>
      <c r="I205" s="448"/>
      <c r="J205" s="448"/>
      <c r="K205" s="448"/>
      <c r="L205" s="215"/>
    </row>
    <row r="206" spans="1:14" ht="9" customHeight="1" thickBot="1" x14ac:dyDescent="0.25"/>
    <row r="207" spans="1:14" ht="20.100000000000001" customHeight="1" thickBot="1" x14ac:dyDescent="0.25">
      <c r="B207" s="411" t="s">
        <v>64</v>
      </c>
      <c r="C207" s="412"/>
      <c r="D207" s="413"/>
      <c r="E207" s="60" t="str">
        <f>E11</f>
        <v>Nombre coureurs partant :</v>
      </c>
      <c r="F207" s="235">
        <v>30</v>
      </c>
      <c r="G207" s="61" t="s">
        <v>76</v>
      </c>
      <c r="H207" s="236">
        <v>53</v>
      </c>
      <c r="I207" s="428" t="s">
        <v>3</v>
      </c>
      <c r="J207" s="430" t="s">
        <v>58</v>
      </c>
      <c r="K207" s="462"/>
      <c r="L207" s="219"/>
      <c r="M207" s="468" t="s">
        <v>73</v>
      </c>
      <c r="N207" s="469"/>
    </row>
    <row r="208" spans="1:14" s="4" customFormat="1" ht="20.100000000000001" customHeight="1" thickBot="1" x14ac:dyDescent="0.25">
      <c r="A208" s="7"/>
      <c r="B208" s="283" t="s">
        <v>91</v>
      </c>
      <c r="C208" s="64" t="s">
        <v>4</v>
      </c>
      <c r="D208" s="65" t="s">
        <v>5</v>
      </c>
      <c r="E208" s="65" t="s">
        <v>6</v>
      </c>
      <c r="F208" s="65" t="s">
        <v>7</v>
      </c>
      <c r="G208" s="66" t="s">
        <v>8</v>
      </c>
      <c r="H208" s="212" t="s">
        <v>63</v>
      </c>
      <c r="I208" s="461"/>
      <c r="J208" s="68" t="s">
        <v>12</v>
      </c>
      <c r="K208" s="69" t="s">
        <v>10</v>
      </c>
      <c r="L208" s="217"/>
      <c r="M208" s="449" t="s">
        <v>94</v>
      </c>
      <c r="N208" s="450"/>
    </row>
    <row r="209" spans="2:14" s="11" customFormat="1" ht="15" customHeight="1" x14ac:dyDescent="0.2">
      <c r="B209" s="54">
        <v>1</v>
      </c>
      <c r="C209" s="42" t="s">
        <v>303</v>
      </c>
      <c r="D209" s="43" t="s">
        <v>270</v>
      </c>
      <c r="E209" s="39" t="s">
        <v>179</v>
      </c>
      <c r="F209" s="44" t="s">
        <v>167</v>
      </c>
      <c r="G209" s="45">
        <v>69</v>
      </c>
      <c r="H209" s="70" t="s">
        <v>361</v>
      </c>
      <c r="I209" s="71">
        <v>12</v>
      </c>
      <c r="J209" s="72">
        <v>1</v>
      </c>
      <c r="K209" s="73">
        <v>30</v>
      </c>
      <c r="L209" s="192"/>
      <c r="M209" s="120">
        <v>1</v>
      </c>
      <c r="N209" s="121">
        <v>30</v>
      </c>
    </row>
    <row r="210" spans="2:14" s="11" customFormat="1" ht="15" customHeight="1" x14ac:dyDescent="0.2">
      <c r="B210" s="55">
        <v>2</v>
      </c>
      <c r="C210" s="40" t="s">
        <v>304</v>
      </c>
      <c r="D210" s="40" t="s">
        <v>305</v>
      </c>
      <c r="E210" s="39" t="s">
        <v>306</v>
      </c>
      <c r="F210" s="39" t="s">
        <v>167</v>
      </c>
      <c r="G210" s="41">
        <v>69</v>
      </c>
      <c r="H210" s="74"/>
      <c r="I210" s="75">
        <v>8</v>
      </c>
      <c r="J210" s="76">
        <v>2</v>
      </c>
      <c r="K210" s="77">
        <v>26</v>
      </c>
      <c r="L210" s="192"/>
      <c r="M210" s="125">
        <v>2</v>
      </c>
      <c r="N210" s="77">
        <v>26</v>
      </c>
    </row>
    <row r="211" spans="2:14" s="11" customFormat="1" ht="15" customHeight="1" x14ac:dyDescent="0.2">
      <c r="B211" s="55">
        <v>3</v>
      </c>
      <c r="C211" s="40" t="s">
        <v>307</v>
      </c>
      <c r="D211" s="40" t="s">
        <v>163</v>
      </c>
      <c r="E211" s="39" t="s">
        <v>111</v>
      </c>
      <c r="F211" s="39" t="s">
        <v>167</v>
      </c>
      <c r="G211" s="41">
        <v>69</v>
      </c>
      <c r="H211" s="74"/>
      <c r="I211" s="75">
        <v>6</v>
      </c>
      <c r="J211" s="76">
        <v>3</v>
      </c>
      <c r="K211" s="77">
        <v>22</v>
      </c>
      <c r="L211" s="192"/>
      <c r="M211" s="125">
        <v>3</v>
      </c>
      <c r="N211" s="77">
        <v>22</v>
      </c>
    </row>
    <row r="212" spans="2:14" s="11" customFormat="1" ht="15" customHeight="1" x14ac:dyDescent="0.2">
      <c r="B212" s="55">
        <v>4</v>
      </c>
      <c r="C212" s="40" t="s">
        <v>308</v>
      </c>
      <c r="D212" s="40" t="s">
        <v>166</v>
      </c>
      <c r="E212" s="39" t="s">
        <v>257</v>
      </c>
      <c r="F212" s="39" t="s">
        <v>167</v>
      </c>
      <c r="G212" s="41">
        <v>69</v>
      </c>
      <c r="H212" s="78"/>
      <c r="I212" s="75">
        <v>4</v>
      </c>
      <c r="J212" s="76">
        <v>4</v>
      </c>
      <c r="K212" s="77">
        <v>18</v>
      </c>
      <c r="L212" s="192"/>
      <c r="M212" s="125">
        <v>4</v>
      </c>
      <c r="N212" s="77">
        <v>18</v>
      </c>
    </row>
    <row r="213" spans="2:14" s="11" customFormat="1" ht="15" customHeight="1" thickBot="1" x14ac:dyDescent="0.25">
      <c r="B213" s="56">
        <v>5</v>
      </c>
      <c r="C213" s="46" t="s">
        <v>309</v>
      </c>
      <c r="D213" s="47" t="s">
        <v>212</v>
      </c>
      <c r="E213" s="48" t="s">
        <v>287</v>
      </c>
      <c r="F213" s="48" t="s">
        <v>167</v>
      </c>
      <c r="G213" s="49">
        <v>69</v>
      </c>
      <c r="H213" s="79"/>
      <c r="I213" s="80">
        <v>2</v>
      </c>
      <c r="J213" s="81">
        <v>5</v>
      </c>
      <c r="K213" s="82">
        <v>16</v>
      </c>
      <c r="L213" s="192"/>
      <c r="M213" s="107">
        <v>5</v>
      </c>
      <c r="N213" s="108">
        <v>16</v>
      </c>
    </row>
    <row r="214" spans="2:14" s="11" customFormat="1" ht="15" customHeight="1" x14ac:dyDescent="0.2">
      <c r="B214" s="54">
        <v>6</v>
      </c>
      <c r="C214" s="50" t="s">
        <v>310</v>
      </c>
      <c r="D214" s="50" t="s">
        <v>311</v>
      </c>
      <c r="E214" s="39" t="s">
        <v>262</v>
      </c>
      <c r="F214" s="39" t="s">
        <v>167</v>
      </c>
      <c r="G214" s="41">
        <v>69</v>
      </c>
      <c r="H214" s="84"/>
      <c r="I214" s="202"/>
      <c r="J214" s="72">
        <v>6</v>
      </c>
      <c r="K214" s="73">
        <v>14</v>
      </c>
      <c r="L214" s="192"/>
      <c r="M214" s="76">
        <v>6</v>
      </c>
      <c r="N214" s="77">
        <v>14</v>
      </c>
    </row>
    <row r="215" spans="2:14" s="11" customFormat="1" ht="15" customHeight="1" x14ac:dyDescent="0.2">
      <c r="B215" s="55">
        <v>7</v>
      </c>
      <c r="C215" s="333" t="s">
        <v>312</v>
      </c>
      <c r="D215" s="40" t="s">
        <v>313</v>
      </c>
      <c r="E215" s="39" t="s">
        <v>134</v>
      </c>
      <c r="F215" s="39" t="s">
        <v>167</v>
      </c>
      <c r="G215" s="51">
        <v>69</v>
      </c>
      <c r="H215" s="84"/>
      <c r="I215" s="203"/>
      <c r="J215" s="76">
        <v>7</v>
      </c>
      <c r="K215" s="77">
        <v>12</v>
      </c>
      <c r="L215" s="192"/>
      <c r="M215" s="76">
        <v>7</v>
      </c>
      <c r="N215" s="77">
        <v>12</v>
      </c>
    </row>
    <row r="216" spans="2:14" s="11" customFormat="1" ht="15" customHeight="1" x14ac:dyDescent="0.2">
      <c r="B216" s="55">
        <v>8</v>
      </c>
      <c r="C216" s="333" t="s">
        <v>314</v>
      </c>
      <c r="D216" s="40" t="s">
        <v>102</v>
      </c>
      <c r="E216" s="39" t="s">
        <v>119</v>
      </c>
      <c r="F216" s="39" t="s">
        <v>167</v>
      </c>
      <c r="G216" s="51">
        <v>69</v>
      </c>
      <c r="H216" s="84"/>
      <c r="I216" s="203"/>
      <c r="J216" s="76">
        <v>8</v>
      </c>
      <c r="K216" s="77">
        <v>10</v>
      </c>
      <c r="L216" s="192"/>
      <c r="M216" s="76">
        <v>8</v>
      </c>
      <c r="N216" s="77">
        <v>10</v>
      </c>
    </row>
    <row r="217" spans="2:14" s="11" customFormat="1" ht="15" customHeight="1" x14ac:dyDescent="0.2">
      <c r="B217" s="55">
        <v>9</v>
      </c>
      <c r="C217" s="333" t="s">
        <v>315</v>
      </c>
      <c r="D217" s="40" t="s">
        <v>316</v>
      </c>
      <c r="E217" s="39" t="s">
        <v>119</v>
      </c>
      <c r="F217" s="41" t="s">
        <v>167</v>
      </c>
      <c r="G217" s="41">
        <v>69</v>
      </c>
      <c r="H217" s="84"/>
      <c r="I217" s="203"/>
      <c r="J217" s="76">
        <v>9</v>
      </c>
      <c r="K217" s="77">
        <v>9</v>
      </c>
      <c r="L217" s="192"/>
      <c r="M217" s="76">
        <v>9</v>
      </c>
      <c r="N217" s="77">
        <v>9</v>
      </c>
    </row>
    <row r="218" spans="2:14" s="11" customFormat="1" ht="15" customHeight="1" x14ac:dyDescent="0.2">
      <c r="B218" s="55">
        <v>10</v>
      </c>
      <c r="C218" s="335" t="s">
        <v>317</v>
      </c>
      <c r="D218" s="50" t="s">
        <v>170</v>
      </c>
      <c r="E218" s="39" t="s">
        <v>306</v>
      </c>
      <c r="F218" s="39" t="s">
        <v>167</v>
      </c>
      <c r="G218" s="41">
        <v>69</v>
      </c>
      <c r="H218" s="84"/>
      <c r="I218" s="203"/>
      <c r="J218" s="76">
        <v>10</v>
      </c>
      <c r="K218" s="77">
        <v>8</v>
      </c>
      <c r="L218" s="192"/>
      <c r="M218" s="76">
        <v>10</v>
      </c>
      <c r="N218" s="77">
        <v>8</v>
      </c>
    </row>
    <row r="219" spans="2:14" s="11" customFormat="1" ht="15" customHeight="1" x14ac:dyDescent="0.2">
      <c r="B219" s="55">
        <v>11</v>
      </c>
      <c r="C219" s="333" t="s">
        <v>318</v>
      </c>
      <c r="D219" s="40" t="s">
        <v>319</v>
      </c>
      <c r="E219" s="39" t="s">
        <v>236</v>
      </c>
      <c r="F219" s="39" t="s">
        <v>167</v>
      </c>
      <c r="G219" s="41">
        <v>71</v>
      </c>
      <c r="H219" s="84"/>
      <c r="I219" s="203"/>
      <c r="J219" s="76"/>
      <c r="K219" s="77"/>
      <c r="L219" s="192"/>
      <c r="M219" s="76">
        <v>11</v>
      </c>
      <c r="N219" s="77">
        <v>7</v>
      </c>
    </row>
    <row r="220" spans="2:14" s="11" customFormat="1" ht="15" customHeight="1" x14ac:dyDescent="0.2">
      <c r="B220" s="55">
        <v>12</v>
      </c>
      <c r="C220" s="333" t="s">
        <v>320</v>
      </c>
      <c r="D220" s="40" t="s">
        <v>321</v>
      </c>
      <c r="E220" s="39" t="s">
        <v>322</v>
      </c>
      <c r="F220" s="39" t="s">
        <v>167</v>
      </c>
      <c r="G220" s="51">
        <v>69</v>
      </c>
      <c r="H220" s="84"/>
      <c r="I220" s="203"/>
      <c r="J220" s="76">
        <v>11</v>
      </c>
      <c r="K220" s="77">
        <v>7</v>
      </c>
      <c r="L220" s="192"/>
      <c r="M220" s="76">
        <v>12</v>
      </c>
      <c r="N220" s="77">
        <v>6</v>
      </c>
    </row>
    <row r="221" spans="2:14" s="11" customFormat="1" ht="15" customHeight="1" x14ac:dyDescent="0.2">
      <c r="B221" s="55">
        <v>13</v>
      </c>
      <c r="C221" s="335" t="s">
        <v>235</v>
      </c>
      <c r="D221" s="50" t="s">
        <v>163</v>
      </c>
      <c r="E221" s="39" t="s">
        <v>185</v>
      </c>
      <c r="F221" s="39" t="s">
        <v>167</v>
      </c>
      <c r="G221" s="41">
        <v>69</v>
      </c>
      <c r="H221" s="84"/>
      <c r="I221" s="203"/>
      <c r="J221" s="76">
        <v>12</v>
      </c>
      <c r="K221" s="77">
        <v>6</v>
      </c>
      <c r="L221" s="192"/>
      <c r="M221" s="76">
        <v>13</v>
      </c>
      <c r="N221" s="77">
        <v>5</v>
      </c>
    </row>
    <row r="222" spans="2:14" s="11" customFormat="1" ht="15" customHeight="1" x14ac:dyDescent="0.2">
      <c r="B222" s="55">
        <v>14</v>
      </c>
      <c r="C222" s="335" t="s">
        <v>323</v>
      </c>
      <c r="D222" s="50" t="s">
        <v>319</v>
      </c>
      <c r="E222" s="39" t="s">
        <v>306</v>
      </c>
      <c r="F222" s="39" t="s">
        <v>167</v>
      </c>
      <c r="G222" s="41">
        <v>69</v>
      </c>
      <c r="H222" s="84"/>
      <c r="I222" s="203"/>
      <c r="J222" s="76">
        <v>13</v>
      </c>
      <c r="K222" s="77">
        <v>5</v>
      </c>
      <c r="L222" s="192"/>
      <c r="M222" s="289" t="s">
        <v>92</v>
      </c>
      <c r="N222" s="233">
        <v>4</v>
      </c>
    </row>
    <row r="223" spans="2:14" s="11" customFormat="1" ht="15" customHeight="1" x14ac:dyDescent="0.2">
      <c r="B223" s="55">
        <v>15</v>
      </c>
      <c r="C223" s="335" t="s">
        <v>324</v>
      </c>
      <c r="D223" s="50" t="s">
        <v>159</v>
      </c>
      <c r="E223" s="39" t="s">
        <v>111</v>
      </c>
      <c r="F223" s="39" t="s">
        <v>167</v>
      </c>
      <c r="G223" s="41">
        <v>69</v>
      </c>
      <c r="H223" s="84"/>
      <c r="I223" s="203"/>
      <c r="J223" s="76">
        <v>14</v>
      </c>
      <c r="K223" s="77">
        <v>4</v>
      </c>
      <c r="L223" s="192"/>
      <c r="M223" s="234" t="s">
        <v>92</v>
      </c>
      <c r="N223" s="233">
        <v>4</v>
      </c>
    </row>
    <row r="224" spans="2:14" s="11" customFormat="1" ht="15" customHeight="1" thickBot="1" x14ac:dyDescent="0.25">
      <c r="B224" s="55">
        <v>16</v>
      </c>
      <c r="C224" s="333" t="s">
        <v>325</v>
      </c>
      <c r="D224" s="40" t="s">
        <v>206</v>
      </c>
      <c r="E224" s="39" t="s">
        <v>134</v>
      </c>
      <c r="F224" s="39" t="s">
        <v>167</v>
      </c>
      <c r="G224" s="51">
        <v>69</v>
      </c>
      <c r="H224" s="84"/>
      <c r="I224" s="203"/>
      <c r="J224" s="76">
        <v>15</v>
      </c>
      <c r="K224" s="77">
        <v>4</v>
      </c>
      <c r="L224" s="192"/>
      <c r="M224" s="290" t="s">
        <v>93</v>
      </c>
      <c r="N224" s="291">
        <v>13</v>
      </c>
    </row>
    <row r="225" spans="2:12" s="11" customFormat="1" ht="15" customHeight="1" x14ac:dyDescent="0.2">
      <c r="B225" s="55">
        <v>17</v>
      </c>
      <c r="C225" s="335" t="s">
        <v>326</v>
      </c>
      <c r="D225" s="50" t="s">
        <v>181</v>
      </c>
      <c r="E225" s="39" t="s">
        <v>327</v>
      </c>
      <c r="F225" s="39" t="s">
        <v>167</v>
      </c>
      <c r="G225" s="41">
        <v>38</v>
      </c>
      <c r="H225" s="84"/>
      <c r="I225" s="203"/>
      <c r="J225" s="76"/>
      <c r="K225" s="77"/>
      <c r="L225" s="192"/>
    </row>
    <row r="226" spans="2:12" s="11" customFormat="1" ht="15" customHeight="1" x14ac:dyDescent="0.2">
      <c r="B226" s="55">
        <v>18</v>
      </c>
      <c r="C226" s="52" t="s">
        <v>328</v>
      </c>
      <c r="D226" s="53" t="s">
        <v>329</v>
      </c>
      <c r="E226" s="39" t="s">
        <v>330</v>
      </c>
      <c r="F226" s="39" t="s">
        <v>167</v>
      </c>
      <c r="G226" s="41">
        <v>69</v>
      </c>
      <c r="H226" s="84"/>
      <c r="I226" s="203"/>
      <c r="J226" s="76">
        <v>16</v>
      </c>
      <c r="K226" s="77">
        <v>4</v>
      </c>
      <c r="L226" s="192"/>
    </row>
    <row r="227" spans="2:12" s="11" customFormat="1" ht="15" customHeight="1" x14ac:dyDescent="0.2">
      <c r="B227" s="55">
        <v>19</v>
      </c>
      <c r="C227" s="335" t="s">
        <v>331</v>
      </c>
      <c r="D227" s="50" t="s">
        <v>200</v>
      </c>
      <c r="E227" s="39" t="s">
        <v>119</v>
      </c>
      <c r="F227" s="39" t="s">
        <v>167</v>
      </c>
      <c r="G227" s="41">
        <v>69</v>
      </c>
      <c r="H227" s="84"/>
      <c r="I227" s="203"/>
      <c r="J227" s="76">
        <v>17</v>
      </c>
      <c r="K227" s="77">
        <v>4</v>
      </c>
      <c r="L227" s="192"/>
    </row>
    <row r="228" spans="2:12" s="11" customFormat="1" ht="15" customHeight="1" x14ac:dyDescent="0.2">
      <c r="B228" s="55">
        <v>20</v>
      </c>
      <c r="C228" s="333" t="s">
        <v>332</v>
      </c>
      <c r="D228" s="40" t="s">
        <v>333</v>
      </c>
      <c r="E228" s="39" t="s">
        <v>134</v>
      </c>
      <c r="F228" s="39" t="s">
        <v>167</v>
      </c>
      <c r="G228" s="51">
        <v>69</v>
      </c>
      <c r="H228" s="84"/>
      <c r="I228" s="203"/>
      <c r="J228" s="76">
        <v>18</v>
      </c>
      <c r="K228" s="77">
        <v>4</v>
      </c>
      <c r="L228" s="192"/>
    </row>
    <row r="229" spans="2:12" s="11" customFormat="1" ht="15" customHeight="1" x14ac:dyDescent="0.2">
      <c r="B229" s="57">
        <v>21</v>
      </c>
      <c r="C229" s="333" t="s">
        <v>334</v>
      </c>
      <c r="D229" s="40" t="s">
        <v>335</v>
      </c>
      <c r="E229" s="39" t="s">
        <v>336</v>
      </c>
      <c r="F229" s="39" t="s">
        <v>167</v>
      </c>
      <c r="G229" s="51">
        <v>69</v>
      </c>
      <c r="H229" s="84"/>
      <c r="I229" s="200"/>
      <c r="J229" s="76">
        <v>19</v>
      </c>
      <c r="K229" s="77">
        <v>4</v>
      </c>
      <c r="L229" s="192"/>
    </row>
    <row r="230" spans="2:12" s="11" customFormat="1" ht="15" customHeight="1" x14ac:dyDescent="0.2">
      <c r="B230" s="55">
        <v>22</v>
      </c>
      <c r="C230" s="333" t="s">
        <v>337</v>
      </c>
      <c r="D230" s="40" t="s">
        <v>166</v>
      </c>
      <c r="E230" s="39" t="s">
        <v>262</v>
      </c>
      <c r="F230" s="39" t="s">
        <v>167</v>
      </c>
      <c r="G230" s="41">
        <v>69</v>
      </c>
      <c r="H230" s="84" t="s">
        <v>362</v>
      </c>
      <c r="I230" s="200"/>
      <c r="J230" s="76" t="s">
        <v>399</v>
      </c>
      <c r="K230" s="77">
        <v>4</v>
      </c>
      <c r="L230" s="192"/>
    </row>
    <row r="231" spans="2:12" s="11" customFormat="1" ht="15" customHeight="1" x14ac:dyDescent="0.2">
      <c r="B231" s="55">
        <v>23</v>
      </c>
      <c r="C231" s="335" t="s">
        <v>338</v>
      </c>
      <c r="D231" s="50" t="s">
        <v>253</v>
      </c>
      <c r="E231" s="39" t="s">
        <v>152</v>
      </c>
      <c r="F231" s="39" t="s">
        <v>167</v>
      </c>
      <c r="G231" s="41">
        <v>69</v>
      </c>
      <c r="H231" s="84" t="s">
        <v>362</v>
      </c>
      <c r="I231" s="200"/>
      <c r="J231" s="76" t="s">
        <v>399</v>
      </c>
      <c r="K231" s="77">
        <v>4</v>
      </c>
      <c r="L231" s="192"/>
    </row>
    <row r="232" spans="2:12" s="11" customFormat="1" ht="15" customHeight="1" x14ac:dyDescent="0.2">
      <c r="B232" s="55">
        <v>24</v>
      </c>
      <c r="C232" s="333" t="s">
        <v>339</v>
      </c>
      <c r="D232" s="40" t="s">
        <v>105</v>
      </c>
      <c r="E232" s="39" t="s">
        <v>241</v>
      </c>
      <c r="F232" s="39" t="s">
        <v>167</v>
      </c>
      <c r="G232" s="51">
        <v>69</v>
      </c>
      <c r="H232" s="84" t="s">
        <v>362</v>
      </c>
      <c r="I232" s="200"/>
      <c r="J232" s="76" t="s">
        <v>399</v>
      </c>
      <c r="K232" s="77">
        <v>4</v>
      </c>
      <c r="L232" s="192"/>
    </row>
    <row r="233" spans="2:12" s="11" customFormat="1" ht="15" customHeight="1" x14ac:dyDescent="0.2">
      <c r="B233" s="58">
        <v>25</v>
      </c>
      <c r="C233" s="340" t="s">
        <v>340</v>
      </c>
      <c r="D233" s="129" t="s">
        <v>206</v>
      </c>
      <c r="E233" s="39" t="s">
        <v>185</v>
      </c>
      <c r="F233" s="39" t="s">
        <v>167</v>
      </c>
      <c r="G233" s="41">
        <v>69</v>
      </c>
      <c r="H233" s="84" t="s">
        <v>362</v>
      </c>
      <c r="I233" s="200"/>
      <c r="J233" s="76" t="s">
        <v>399</v>
      </c>
      <c r="K233" s="77">
        <v>4</v>
      </c>
      <c r="L233" s="192"/>
    </row>
    <row r="234" spans="2:12" s="11" customFormat="1" ht="15" customHeight="1" x14ac:dyDescent="0.2">
      <c r="B234" s="58">
        <v>26</v>
      </c>
      <c r="C234" s="333" t="s">
        <v>341</v>
      </c>
      <c r="D234" s="40" t="s">
        <v>229</v>
      </c>
      <c r="E234" s="39" t="s">
        <v>173</v>
      </c>
      <c r="F234" s="41" t="s">
        <v>167</v>
      </c>
      <c r="G234" s="41">
        <v>69</v>
      </c>
      <c r="H234" s="84" t="s">
        <v>362</v>
      </c>
      <c r="I234" s="200"/>
      <c r="J234" s="76" t="s">
        <v>399</v>
      </c>
      <c r="K234" s="77">
        <v>4</v>
      </c>
      <c r="L234" s="192"/>
    </row>
    <row r="235" spans="2:12" s="11" customFormat="1" ht="15" customHeight="1" x14ac:dyDescent="0.2">
      <c r="B235" s="58">
        <v>27</v>
      </c>
      <c r="C235" s="333" t="s">
        <v>342</v>
      </c>
      <c r="D235" s="40" t="s">
        <v>343</v>
      </c>
      <c r="E235" s="39" t="s">
        <v>322</v>
      </c>
      <c r="F235" s="39" t="s">
        <v>167</v>
      </c>
      <c r="G235" s="51">
        <v>69</v>
      </c>
      <c r="H235" s="84" t="s">
        <v>362</v>
      </c>
      <c r="I235" s="200"/>
      <c r="J235" s="76" t="s">
        <v>399</v>
      </c>
      <c r="K235" s="77">
        <v>4</v>
      </c>
      <c r="L235" s="192"/>
    </row>
    <row r="236" spans="2:12" s="11" customFormat="1" ht="15" customHeight="1" x14ac:dyDescent="0.2">
      <c r="B236" s="58">
        <v>28</v>
      </c>
      <c r="C236" s="335" t="s">
        <v>344</v>
      </c>
      <c r="D236" s="50" t="s">
        <v>166</v>
      </c>
      <c r="E236" s="39" t="s">
        <v>111</v>
      </c>
      <c r="F236" s="39" t="s">
        <v>167</v>
      </c>
      <c r="G236" s="41">
        <v>69</v>
      </c>
      <c r="H236" s="84" t="s">
        <v>362</v>
      </c>
      <c r="I236" s="200"/>
      <c r="J236" s="76" t="s">
        <v>399</v>
      </c>
      <c r="K236" s="77">
        <v>4</v>
      </c>
      <c r="L236" s="192"/>
    </row>
    <row r="237" spans="2:12" s="11" customFormat="1" ht="15" customHeight="1" x14ac:dyDescent="0.2">
      <c r="B237" s="58">
        <v>29</v>
      </c>
      <c r="C237" s="333" t="s">
        <v>345</v>
      </c>
      <c r="D237" s="40" t="s">
        <v>229</v>
      </c>
      <c r="E237" s="39" t="s">
        <v>230</v>
      </c>
      <c r="F237" s="39" t="s">
        <v>167</v>
      </c>
      <c r="G237" s="41">
        <v>69</v>
      </c>
      <c r="H237" s="84" t="s">
        <v>362</v>
      </c>
      <c r="I237" s="200"/>
      <c r="J237" s="76" t="s">
        <v>399</v>
      </c>
      <c r="K237" s="77">
        <v>4</v>
      </c>
      <c r="L237" s="192"/>
    </row>
    <row r="238" spans="2:12" s="11" customFormat="1" ht="15" customHeight="1" x14ac:dyDescent="0.2">
      <c r="B238" s="58">
        <v>30</v>
      </c>
      <c r="C238" s="335" t="s">
        <v>346</v>
      </c>
      <c r="D238" s="50" t="s">
        <v>284</v>
      </c>
      <c r="E238" s="39" t="s">
        <v>347</v>
      </c>
      <c r="F238" s="41" t="s">
        <v>167</v>
      </c>
      <c r="G238" s="41">
        <v>69</v>
      </c>
      <c r="H238" s="84" t="s">
        <v>362</v>
      </c>
      <c r="I238" s="200"/>
      <c r="J238" s="76" t="s">
        <v>399</v>
      </c>
      <c r="K238" s="77">
        <v>4</v>
      </c>
      <c r="L238" s="192"/>
    </row>
    <row r="239" spans="2:12" s="11" customFormat="1" ht="15" customHeight="1" x14ac:dyDescent="0.2">
      <c r="B239" s="58">
        <v>31</v>
      </c>
      <c r="C239" s="335"/>
      <c r="D239" s="50"/>
      <c r="E239" s="39"/>
      <c r="F239" s="41"/>
      <c r="G239" s="41"/>
      <c r="H239" s="84"/>
      <c r="I239" s="200"/>
      <c r="J239" s="107"/>
      <c r="K239" s="108"/>
      <c r="L239" s="192"/>
    </row>
    <row r="240" spans="2:12" s="11" customFormat="1" ht="15" customHeight="1" x14ac:dyDescent="0.2">
      <c r="B240" s="58">
        <v>32</v>
      </c>
      <c r="C240" s="335"/>
      <c r="D240" s="50"/>
      <c r="E240" s="39"/>
      <c r="F240" s="41"/>
      <c r="G240" s="41"/>
      <c r="H240" s="84"/>
      <c r="I240" s="200"/>
      <c r="J240" s="107"/>
      <c r="K240" s="108"/>
      <c r="L240" s="192"/>
    </row>
    <row r="241" spans="2:12" s="11" customFormat="1" ht="15" customHeight="1" x14ac:dyDescent="0.2">
      <c r="B241" s="58">
        <v>33</v>
      </c>
      <c r="C241" s="335"/>
      <c r="D241" s="50"/>
      <c r="E241" s="39"/>
      <c r="F241" s="41"/>
      <c r="G241" s="41"/>
      <c r="H241" s="84"/>
      <c r="I241" s="200"/>
      <c r="J241" s="107"/>
      <c r="K241" s="108"/>
      <c r="L241" s="192"/>
    </row>
    <row r="242" spans="2:12" s="11" customFormat="1" ht="15" customHeight="1" x14ac:dyDescent="0.2">
      <c r="B242" s="58">
        <v>34</v>
      </c>
      <c r="C242" s="50"/>
      <c r="D242" s="50"/>
      <c r="E242" s="39"/>
      <c r="F242" s="41"/>
      <c r="G242" s="41"/>
      <c r="H242" s="84"/>
      <c r="I242" s="200"/>
      <c r="J242" s="107"/>
      <c r="K242" s="108"/>
      <c r="L242" s="192"/>
    </row>
    <row r="243" spans="2:12" s="11" customFormat="1" ht="15" customHeight="1" x14ac:dyDescent="0.2">
      <c r="B243" s="58">
        <v>35</v>
      </c>
      <c r="C243" s="50"/>
      <c r="D243" s="50"/>
      <c r="E243" s="39"/>
      <c r="F243" s="41"/>
      <c r="G243" s="41"/>
      <c r="H243" s="84"/>
      <c r="I243" s="200"/>
      <c r="J243" s="107"/>
      <c r="K243" s="108"/>
      <c r="L243" s="192"/>
    </row>
    <row r="244" spans="2:12" s="11" customFormat="1" ht="15" customHeight="1" x14ac:dyDescent="0.2">
      <c r="B244" s="58">
        <v>36</v>
      </c>
      <c r="C244" s="40"/>
      <c r="D244" s="40"/>
      <c r="E244" s="39"/>
      <c r="F244" s="39"/>
      <c r="G244" s="51"/>
      <c r="H244" s="84"/>
      <c r="I244" s="200"/>
      <c r="J244" s="107"/>
      <c r="K244" s="108"/>
      <c r="L244" s="192"/>
    </row>
    <row r="245" spans="2:12" s="11" customFormat="1" ht="15" customHeight="1" x14ac:dyDescent="0.2">
      <c r="B245" s="58">
        <v>37</v>
      </c>
      <c r="C245" s="40"/>
      <c r="D245" s="40"/>
      <c r="E245" s="39"/>
      <c r="F245" s="39"/>
      <c r="G245" s="41"/>
      <c r="H245" s="84"/>
      <c r="I245" s="200"/>
      <c r="J245" s="107"/>
      <c r="K245" s="108"/>
      <c r="L245" s="192"/>
    </row>
    <row r="246" spans="2:12" s="11" customFormat="1" ht="15" customHeight="1" x14ac:dyDescent="0.2">
      <c r="B246" s="58">
        <v>38</v>
      </c>
      <c r="C246" s="295"/>
      <c r="D246" s="295"/>
      <c r="E246" s="296"/>
      <c r="F246" s="296"/>
      <c r="G246" s="297"/>
      <c r="H246" s="84"/>
      <c r="I246" s="200"/>
      <c r="J246" s="299"/>
      <c r="K246" s="300"/>
      <c r="L246" s="192"/>
    </row>
    <row r="247" spans="2:12" s="11" customFormat="1" ht="15" customHeight="1" x14ac:dyDescent="0.2">
      <c r="B247" s="58">
        <v>39</v>
      </c>
      <c r="C247" s="295"/>
      <c r="D247" s="295"/>
      <c r="E247" s="296"/>
      <c r="F247" s="296"/>
      <c r="G247" s="297"/>
      <c r="H247" s="84"/>
      <c r="I247" s="200"/>
      <c r="J247" s="299"/>
      <c r="K247" s="300"/>
      <c r="L247" s="192"/>
    </row>
    <row r="248" spans="2:12" s="11" customFormat="1" ht="15" customHeight="1" x14ac:dyDescent="0.2">
      <c r="B248" s="58">
        <v>40</v>
      </c>
      <c r="C248" s="295"/>
      <c r="D248" s="295"/>
      <c r="E248" s="296"/>
      <c r="F248" s="296"/>
      <c r="G248" s="297"/>
      <c r="H248" s="84"/>
      <c r="I248" s="200"/>
      <c r="J248" s="299"/>
      <c r="K248" s="300"/>
      <c r="L248" s="192"/>
    </row>
    <row r="249" spans="2:12" s="11" customFormat="1" ht="15" customHeight="1" x14ac:dyDescent="0.2">
      <c r="B249" s="58">
        <v>41</v>
      </c>
      <c r="C249" s="295"/>
      <c r="D249" s="295"/>
      <c r="E249" s="296"/>
      <c r="F249" s="296"/>
      <c r="G249" s="297"/>
      <c r="H249" s="84"/>
      <c r="I249" s="200"/>
      <c r="J249" s="299"/>
      <c r="K249" s="300"/>
      <c r="L249" s="192"/>
    </row>
    <row r="250" spans="2:12" s="11" customFormat="1" ht="15" customHeight="1" x14ac:dyDescent="0.2">
      <c r="B250" s="58">
        <v>42</v>
      </c>
      <c r="C250" s="295"/>
      <c r="D250" s="295"/>
      <c r="E250" s="296"/>
      <c r="F250" s="296"/>
      <c r="G250" s="297"/>
      <c r="H250" s="84"/>
      <c r="I250" s="200"/>
      <c r="J250" s="299"/>
      <c r="K250" s="300"/>
      <c r="L250" s="192"/>
    </row>
    <row r="251" spans="2:12" s="11" customFormat="1" ht="15" customHeight="1" x14ac:dyDescent="0.2">
      <c r="B251" s="58">
        <v>43</v>
      </c>
      <c r="C251" s="295"/>
      <c r="D251" s="295"/>
      <c r="E251" s="296"/>
      <c r="F251" s="296"/>
      <c r="G251" s="297"/>
      <c r="H251" s="84"/>
      <c r="I251" s="200"/>
      <c r="J251" s="299"/>
      <c r="K251" s="300"/>
      <c r="L251" s="192"/>
    </row>
    <row r="252" spans="2:12" s="11" customFormat="1" ht="15" customHeight="1" thickBot="1" x14ac:dyDescent="0.25">
      <c r="B252" s="59" t="s">
        <v>62</v>
      </c>
      <c r="C252" s="109" t="s">
        <v>62</v>
      </c>
      <c r="D252" s="110" t="s">
        <v>62</v>
      </c>
      <c r="E252" s="111" t="s">
        <v>62</v>
      </c>
      <c r="F252" s="112" t="s">
        <v>62</v>
      </c>
      <c r="G252" s="113" t="s">
        <v>62</v>
      </c>
      <c r="H252" s="87"/>
      <c r="I252" s="201"/>
      <c r="J252" s="81"/>
      <c r="K252" s="82"/>
      <c r="L252" s="192"/>
    </row>
    <row r="253" spans="2:12" s="11" customFormat="1" ht="15" customHeight="1" x14ac:dyDescent="0.2">
      <c r="B253" s="63" t="s">
        <v>97</v>
      </c>
      <c r="C253" s="190"/>
      <c r="D253" s="190"/>
      <c r="E253" s="106"/>
      <c r="F253" s="239"/>
      <c r="G253" s="239"/>
      <c r="H253" s="239"/>
      <c r="I253" s="252"/>
      <c r="J253" s="252"/>
      <c r="K253" s="88"/>
      <c r="L253" s="192"/>
    </row>
    <row r="254" spans="2:12" s="11" customFormat="1" ht="5.25" customHeight="1" thickBot="1" x14ac:dyDescent="0.25">
      <c r="B254" s="159"/>
      <c r="C254" s="190"/>
      <c r="D254" s="190"/>
      <c r="E254" s="106"/>
      <c r="F254" s="239"/>
      <c r="G254" s="239"/>
      <c r="H254" s="239"/>
      <c r="I254" s="253"/>
      <c r="J254" s="253"/>
      <c r="K254" s="88"/>
      <c r="L254" s="192"/>
    </row>
    <row r="255" spans="2:12" s="11" customFormat="1" ht="20.100000000000001" customHeight="1" thickBot="1" x14ac:dyDescent="0.25">
      <c r="B255" s="409" t="s">
        <v>77</v>
      </c>
      <c r="C255" s="410"/>
      <c r="D255" s="410"/>
      <c r="E255" s="60" t="str">
        <f>E11</f>
        <v>Nombre coureurs partant :</v>
      </c>
      <c r="F255" s="235">
        <v>2</v>
      </c>
      <c r="G255" s="61" t="s">
        <v>76</v>
      </c>
      <c r="H255" s="236">
        <v>53</v>
      </c>
      <c r="I255" s="451" t="s">
        <v>3</v>
      </c>
      <c r="J255" s="430" t="s">
        <v>58</v>
      </c>
      <c r="K255" s="462"/>
      <c r="L255" s="192"/>
    </row>
    <row r="256" spans="2:12" s="11" customFormat="1" ht="20.100000000000001" customHeight="1" thickBot="1" x14ac:dyDescent="0.25">
      <c r="B256" s="89" t="s">
        <v>91</v>
      </c>
      <c r="C256" s="90" t="s">
        <v>4</v>
      </c>
      <c r="D256" s="91" t="s">
        <v>5</v>
      </c>
      <c r="E256" s="250" t="s">
        <v>6</v>
      </c>
      <c r="F256" s="250" t="s">
        <v>7</v>
      </c>
      <c r="G256" s="250" t="s">
        <v>8</v>
      </c>
      <c r="H256" s="212" t="s">
        <v>63</v>
      </c>
      <c r="I256" s="452"/>
      <c r="J256" s="92" t="s">
        <v>12</v>
      </c>
      <c r="K256" s="69" t="s">
        <v>10</v>
      </c>
      <c r="L256" s="192"/>
    </row>
    <row r="257" spans="1:12" s="11" customFormat="1" ht="15" customHeight="1" x14ac:dyDescent="0.2">
      <c r="B257" s="93">
        <v>1</v>
      </c>
      <c r="C257" s="317" t="s">
        <v>304</v>
      </c>
      <c r="D257" s="94" t="s">
        <v>305</v>
      </c>
      <c r="E257" s="94" t="s">
        <v>306</v>
      </c>
      <c r="F257" s="115" t="s">
        <v>167</v>
      </c>
      <c r="G257" s="249">
        <v>69</v>
      </c>
      <c r="H257" s="95"/>
      <c r="I257" s="96"/>
      <c r="J257" s="97">
        <v>1</v>
      </c>
      <c r="K257" s="73"/>
      <c r="L257" s="192"/>
    </row>
    <row r="258" spans="1:12" s="11" customFormat="1" ht="15" customHeight="1" x14ac:dyDescent="0.2">
      <c r="B258" s="254">
        <v>2</v>
      </c>
      <c r="C258" s="318" t="s">
        <v>334</v>
      </c>
      <c r="D258" s="50" t="s">
        <v>335</v>
      </c>
      <c r="E258" s="50" t="s">
        <v>336</v>
      </c>
      <c r="F258" s="115" t="s">
        <v>167</v>
      </c>
      <c r="G258" s="225">
        <v>69</v>
      </c>
      <c r="H258" s="227"/>
      <c r="I258" s="226"/>
      <c r="J258" s="228">
        <v>2</v>
      </c>
      <c r="K258" s="229"/>
      <c r="L258" s="192"/>
    </row>
    <row r="259" spans="1:12" s="11" customFormat="1" ht="15" customHeight="1" x14ac:dyDescent="0.2">
      <c r="B259" s="254">
        <v>3</v>
      </c>
      <c r="C259" s="50"/>
      <c r="D259" s="50"/>
      <c r="E259" s="173"/>
      <c r="F259" s="115"/>
      <c r="G259" s="225"/>
      <c r="H259" s="227"/>
      <c r="I259" s="226"/>
      <c r="J259" s="256"/>
      <c r="K259" s="257"/>
      <c r="L259" s="192"/>
    </row>
    <row r="260" spans="1:12" s="11" customFormat="1" ht="15" customHeight="1" x14ac:dyDescent="0.2">
      <c r="B260" s="254">
        <v>4</v>
      </c>
      <c r="C260" s="50"/>
      <c r="D260" s="50"/>
      <c r="E260" s="173"/>
      <c r="F260" s="173"/>
      <c r="G260" s="225"/>
      <c r="H260" s="227"/>
      <c r="I260" s="226"/>
      <c r="J260" s="256"/>
      <c r="K260" s="257"/>
      <c r="L260" s="192"/>
    </row>
    <row r="261" spans="1:12" s="11" customFormat="1" ht="15" customHeight="1" thickBot="1" x14ac:dyDescent="0.25">
      <c r="B261" s="98">
        <v>5</v>
      </c>
      <c r="C261" s="110" t="s">
        <v>62</v>
      </c>
      <c r="D261" s="110" t="s">
        <v>62</v>
      </c>
      <c r="E261" s="111" t="s">
        <v>62</v>
      </c>
      <c r="F261" s="111" t="s">
        <v>62</v>
      </c>
      <c r="G261" s="112" t="s">
        <v>62</v>
      </c>
      <c r="H261" s="255" t="s">
        <v>62</v>
      </c>
      <c r="I261" s="100"/>
      <c r="J261" s="258"/>
      <c r="K261" s="259"/>
      <c r="L261" s="192"/>
    </row>
    <row r="262" spans="1:12" s="11" customFormat="1" ht="15" customHeight="1" thickBot="1" x14ac:dyDescent="0.25">
      <c r="A262" s="2"/>
      <c r="B262" s="63"/>
      <c r="C262" s="63"/>
      <c r="D262" s="63"/>
      <c r="E262" s="63"/>
      <c r="F262" s="63"/>
      <c r="G262" s="63"/>
      <c r="H262" s="63"/>
      <c r="I262" s="251"/>
      <c r="J262" s="251"/>
      <c r="K262" s="88"/>
      <c r="L262" s="88"/>
    </row>
    <row r="263" spans="1:12" s="11" customFormat="1" ht="20.100000000000001" customHeight="1" thickBot="1" x14ac:dyDescent="0.25">
      <c r="B263" s="409" t="s">
        <v>15</v>
      </c>
      <c r="C263" s="410"/>
      <c r="D263" s="410"/>
      <c r="E263" s="60" t="str">
        <f>E11</f>
        <v>Nombre coureurs partant :</v>
      </c>
      <c r="F263" s="235"/>
      <c r="G263" s="61" t="s">
        <v>76</v>
      </c>
      <c r="H263" s="236"/>
      <c r="I263" s="451" t="s">
        <v>3</v>
      </c>
      <c r="J263" s="430" t="s">
        <v>58</v>
      </c>
      <c r="K263" s="462"/>
      <c r="L263" s="218"/>
    </row>
    <row r="264" spans="1:12" s="11" customFormat="1" ht="20.100000000000001" customHeight="1" thickBot="1" x14ac:dyDescent="0.25">
      <c r="B264" s="89" t="s">
        <v>91</v>
      </c>
      <c r="C264" s="90" t="s">
        <v>4</v>
      </c>
      <c r="D264" s="91" t="s">
        <v>5</v>
      </c>
      <c r="E264" s="250" t="s">
        <v>6</v>
      </c>
      <c r="F264" s="250" t="s">
        <v>7</v>
      </c>
      <c r="G264" s="250" t="s">
        <v>8</v>
      </c>
      <c r="H264" s="212" t="s">
        <v>63</v>
      </c>
      <c r="I264" s="452"/>
      <c r="J264" s="92" t="s">
        <v>12</v>
      </c>
      <c r="K264" s="69" t="s">
        <v>10</v>
      </c>
      <c r="L264" s="217"/>
    </row>
    <row r="265" spans="1:12" s="11" customFormat="1" ht="15" customHeight="1" x14ac:dyDescent="0.2">
      <c r="B265" s="93">
        <v>1</v>
      </c>
      <c r="C265" s="94" t="s">
        <v>62</v>
      </c>
      <c r="D265" s="94" t="s">
        <v>62</v>
      </c>
      <c r="E265" s="115" t="s">
        <v>62</v>
      </c>
      <c r="F265" s="115" t="s">
        <v>62</v>
      </c>
      <c r="G265" s="249" t="s">
        <v>62</v>
      </c>
      <c r="H265" s="95" t="s">
        <v>62</v>
      </c>
      <c r="I265" s="96"/>
      <c r="J265" s="97"/>
      <c r="K265" s="73"/>
      <c r="L265" s="192"/>
    </row>
    <row r="266" spans="1:12" s="11" customFormat="1" ht="15" customHeight="1" x14ac:dyDescent="0.2">
      <c r="B266" s="223">
        <v>2</v>
      </c>
      <c r="C266" s="224"/>
      <c r="D266" s="224"/>
      <c r="E266" s="173"/>
      <c r="F266" s="173"/>
      <c r="G266" s="225"/>
      <c r="H266" s="227"/>
      <c r="I266" s="226"/>
      <c r="J266" s="228"/>
      <c r="K266" s="229"/>
      <c r="L266" s="192"/>
    </row>
    <row r="267" spans="1:12" s="11" customFormat="1" ht="15" customHeight="1" thickBot="1" x14ac:dyDescent="0.25">
      <c r="B267" s="98">
        <v>3</v>
      </c>
      <c r="C267" s="110" t="s">
        <v>62</v>
      </c>
      <c r="D267" s="110" t="s">
        <v>62</v>
      </c>
      <c r="E267" s="111" t="s">
        <v>62</v>
      </c>
      <c r="F267" s="111" t="s">
        <v>62</v>
      </c>
      <c r="G267" s="112" t="s">
        <v>62</v>
      </c>
      <c r="H267" s="99" t="s">
        <v>62</v>
      </c>
      <c r="I267" s="100"/>
      <c r="J267" s="101"/>
      <c r="K267" s="102"/>
      <c r="L267" s="192"/>
    </row>
    <row r="268" spans="1:12" s="11" customFormat="1" ht="15" customHeight="1" x14ac:dyDescent="0.2">
      <c r="B268" s="106"/>
      <c r="C268" s="190"/>
      <c r="D268" s="190"/>
      <c r="E268" s="106"/>
      <c r="F268" s="106"/>
      <c r="G268" s="135"/>
      <c r="H268" s="135"/>
      <c r="I268" s="193"/>
      <c r="J268" s="191"/>
      <c r="K268" s="192"/>
      <c r="L268" s="192"/>
    </row>
    <row r="269" spans="1:12" ht="12.75" customHeight="1" x14ac:dyDescent="0.2">
      <c r="B269" s="407"/>
      <c r="C269" s="407"/>
      <c r="D269" s="63"/>
      <c r="E269" s="63"/>
      <c r="F269" s="63"/>
      <c r="G269" s="63"/>
      <c r="H269" s="63"/>
      <c r="I269" s="63"/>
      <c r="J269" s="63"/>
      <c r="K269" s="63"/>
      <c r="L269" s="63"/>
    </row>
    <row r="270" spans="1:12" ht="15" customHeight="1" x14ac:dyDescent="0.2">
      <c r="B270" s="407"/>
      <c r="C270" s="407"/>
      <c r="D270" s="416" t="s">
        <v>36</v>
      </c>
      <c r="E270" s="416"/>
      <c r="F270" s="416"/>
      <c r="G270" s="416"/>
      <c r="H270" s="416"/>
      <c r="I270" s="416"/>
      <c r="J270" s="416"/>
      <c r="K270" s="416"/>
      <c r="L270" s="104"/>
    </row>
    <row r="271" spans="1:12" ht="15" customHeight="1" x14ac:dyDescent="0.2">
      <c r="B271" s="407"/>
      <c r="C271" s="407"/>
      <c r="D271" s="416"/>
      <c r="E271" s="416"/>
      <c r="F271" s="416"/>
      <c r="G271" s="416"/>
      <c r="H271" s="416"/>
      <c r="I271" s="416"/>
      <c r="J271" s="416"/>
      <c r="K271" s="416"/>
      <c r="L271" s="206"/>
    </row>
    <row r="272" spans="1:12" ht="15" customHeight="1" x14ac:dyDescent="0.2">
      <c r="B272" s="407"/>
      <c r="C272" s="407"/>
      <c r="D272" s="416"/>
      <c r="E272" s="416"/>
      <c r="F272" s="416"/>
      <c r="G272" s="416"/>
      <c r="H272" s="416"/>
      <c r="I272" s="416"/>
      <c r="J272" s="416"/>
      <c r="K272" s="416"/>
      <c r="L272" s="206"/>
    </row>
    <row r="273" spans="2:12" ht="13.5" customHeight="1" x14ac:dyDescent="0.25">
      <c r="B273" s="407"/>
      <c r="C273" s="407"/>
      <c r="D273" s="270" t="s">
        <v>90</v>
      </c>
      <c r="E273" s="270"/>
      <c r="F273" s="270"/>
      <c r="G273" s="270"/>
      <c r="H273" s="270"/>
      <c r="I273" s="270"/>
      <c r="J273" s="269"/>
      <c r="K273" s="267"/>
      <c r="L273" s="248"/>
    </row>
    <row r="274" spans="2:12" ht="11.25" customHeight="1" thickBot="1" x14ac:dyDescent="0.25">
      <c r="B274" s="407"/>
      <c r="C274" s="407"/>
      <c r="D274" s="263"/>
      <c r="E274" s="263"/>
      <c r="F274" s="263"/>
      <c r="G274" s="263"/>
      <c r="H274" s="263"/>
      <c r="I274" s="263"/>
      <c r="J274" s="263"/>
      <c r="K274" s="263"/>
      <c r="L274" s="206"/>
    </row>
    <row r="275" spans="2:12" ht="27.75" customHeight="1" thickBot="1" x14ac:dyDescent="0.25">
      <c r="B275" s="407"/>
      <c r="C275" s="407"/>
      <c r="D275" s="271" t="s">
        <v>83</v>
      </c>
      <c r="E275" s="341" t="s">
        <v>4</v>
      </c>
      <c r="F275" s="418" t="s">
        <v>99</v>
      </c>
      <c r="G275" s="419"/>
      <c r="H275" s="420"/>
      <c r="I275" s="341" t="s">
        <v>89</v>
      </c>
      <c r="J275" s="400" t="s">
        <v>100</v>
      </c>
      <c r="K275" s="401"/>
      <c r="L275" s="248"/>
    </row>
    <row r="276" spans="2:12" ht="15" customHeight="1" x14ac:dyDescent="0.2">
      <c r="B276" s="407"/>
      <c r="C276" s="407"/>
      <c r="D276" s="272" t="s">
        <v>78</v>
      </c>
      <c r="E276" s="342" t="s">
        <v>363</v>
      </c>
      <c r="F276" s="404" t="s">
        <v>396</v>
      </c>
      <c r="G276" s="405"/>
      <c r="H276" s="406"/>
      <c r="I276" s="346"/>
      <c r="J276" s="402"/>
      <c r="K276" s="403"/>
      <c r="L276" s="207"/>
    </row>
    <row r="277" spans="2:12" ht="15" customHeight="1" x14ac:dyDescent="0.2">
      <c r="B277" s="63"/>
      <c r="C277" s="63"/>
      <c r="D277" s="273" t="s">
        <v>79</v>
      </c>
      <c r="E277" s="343" t="s">
        <v>397</v>
      </c>
      <c r="F277" s="394" t="s">
        <v>398</v>
      </c>
      <c r="G277" s="395"/>
      <c r="H277" s="396"/>
      <c r="I277" s="343"/>
      <c r="J277" s="388"/>
      <c r="K277" s="389"/>
      <c r="L277" s="83"/>
    </row>
    <row r="278" spans="2:12" ht="15" customHeight="1" x14ac:dyDescent="0.2">
      <c r="B278" s="417" t="s">
        <v>95</v>
      </c>
      <c r="C278" s="417"/>
      <c r="D278" s="273" t="s">
        <v>79</v>
      </c>
      <c r="E278" s="343"/>
      <c r="F278" s="394"/>
      <c r="G278" s="395"/>
      <c r="H278" s="396"/>
      <c r="I278" s="343"/>
      <c r="J278" s="388"/>
      <c r="K278" s="389"/>
      <c r="L278" s="83"/>
    </row>
    <row r="279" spans="2:12" ht="15" customHeight="1" x14ac:dyDescent="0.2">
      <c r="B279" s="417"/>
      <c r="C279" s="417"/>
      <c r="D279" s="273" t="s">
        <v>80</v>
      </c>
      <c r="E279" s="343" t="s">
        <v>364</v>
      </c>
      <c r="F279" s="394" t="s">
        <v>395</v>
      </c>
      <c r="G279" s="395"/>
      <c r="H279" s="396"/>
      <c r="I279" s="343"/>
      <c r="J279" s="388"/>
      <c r="K279" s="389"/>
      <c r="L279" s="83"/>
    </row>
    <row r="280" spans="2:12" ht="15" customHeight="1" x14ac:dyDescent="0.2">
      <c r="B280" s="417"/>
      <c r="C280" s="417"/>
      <c r="D280" s="273" t="s">
        <v>80</v>
      </c>
      <c r="E280" s="343" t="s">
        <v>365</v>
      </c>
      <c r="F280" s="394" t="s">
        <v>383</v>
      </c>
      <c r="G280" s="395"/>
      <c r="H280" s="396"/>
      <c r="I280" s="343"/>
      <c r="J280" s="388"/>
      <c r="K280" s="389"/>
      <c r="L280" s="83"/>
    </row>
    <row r="281" spans="2:12" ht="15" customHeight="1" x14ac:dyDescent="0.2">
      <c r="B281" s="417"/>
      <c r="C281" s="417"/>
      <c r="D281" s="273" t="s">
        <v>80</v>
      </c>
      <c r="E281" s="343"/>
      <c r="F281" s="394"/>
      <c r="G281" s="395"/>
      <c r="H281" s="396"/>
      <c r="I281" s="343"/>
      <c r="J281" s="388"/>
      <c r="K281" s="389"/>
      <c r="L281" s="83"/>
    </row>
    <row r="282" spans="2:12" ht="15" customHeight="1" x14ac:dyDescent="0.2">
      <c r="B282" s="417"/>
      <c r="C282" s="417"/>
      <c r="D282" s="273" t="s">
        <v>81</v>
      </c>
      <c r="E282" s="344" t="s">
        <v>366</v>
      </c>
      <c r="F282" s="394" t="s">
        <v>385</v>
      </c>
      <c r="G282" s="395"/>
      <c r="H282" s="396"/>
      <c r="I282" s="344"/>
      <c r="J282" s="388"/>
      <c r="K282" s="389"/>
      <c r="L282" s="63"/>
    </row>
    <row r="283" spans="2:12" ht="15" customHeight="1" x14ac:dyDescent="0.2">
      <c r="B283" s="417"/>
      <c r="C283" s="417"/>
      <c r="D283" s="274" t="s">
        <v>81</v>
      </c>
      <c r="E283" s="344" t="s">
        <v>367</v>
      </c>
      <c r="F283" s="394" t="s">
        <v>394</v>
      </c>
      <c r="G283" s="395"/>
      <c r="H283" s="396"/>
      <c r="I283" s="344"/>
      <c r="J283" s="388"/>
      <c r="K283" s="389"/>
      <c r="L283" s="63"/>
    </row>
    <row r="284" spans="2:12" ht="15" customHeight="1" thickBot="1" x14ac:dyDescent="0.25">
      <c r="B284" s="417"/>
      <c r="C284" s="417"/>
      <c r="D284" s="275" t="s">
        <v>81</v>
      </c>
      <c r="E284" s="345"/>
      <c r="F284" s="397"/>
      <c r="G284" s="398"/>
      <c r="H284" s="399"/>
      <c r="I284" s="345"/>
      <c r="J284" s="390"/>
      <c r="K284" s="391"/>
      <c r="L284" s="83"/>
    </row>
    <row r="285" spans="2:12" ht="9" customHeight="1" thickBot="1" x14ac:dyDescent="0.25">
      <c r="B285" s="417"/>
      <c r="C285" s="417"/>
      <c r="D285" s="247"/>
      <c r="E285" s="63"/>
      <c r="F285" s="63"/>
      <c r="G285" s="63"/>
      <c r="H285" s="261"/>
      <c r="I285" s="83"/>
      <c r="J285" s="136"/>
      <c r="K285" s="83"/>
      <c r="L285" s="83"/>
    </row>
    <row r="286" spans="2:12" ht="15" customHeight="1" x14ac:dyDescent="0.2">
      <c r="B286" s="417"/>
      <c r="C286" s="417"/>
      <c r="D286" s="276" t="s">
        <v>82</v>
      </c>
      <c r="E286" s="342"/>
      <c r="F286" s="404"/>
      <c r="G286" s="405"/>
      <c r="H286" s="406"/>
      <c r="I286" s="342"/>
      <c r="J286" s="392"/>
      <c r="K286" s="393"/>
      <c r="L286" s="83"/>
    </row>
    <row r="287" spans="2:12" ht="15" customHeight="1" x14ac:dyDescent="0.2">
      <c r="B287" s="63"/>
      <c r="C287" s="63"/>
      <c r="D287" s="273" t="s">
        <v>82</v>
      </c>
      <c r="E287" s="344"/>
      <c r="F287" s="394"/>
      <c r="G287" s="395"/>
      <c r="H287" s="396"/>
      <c r="I287" s="344"/>
      <c r="J287" s="388"/>
      <c r="K287" s="389"/>
      <c r="L287" s="83"/>
    </row>
    <row r="288" spans="2:12" ht="15" customHeight="1" thickBot="1" x14ac:dyDescent="0.25">
      <c r="B288" s="63"/>
      <c r="C288" s="63"/>
      <c r="D288" s="277" t="s">
        <v>82</v>
      </c>
      <c r="E288" s="345"/>
      <c r="F288" s="397"/>
      <c r="G288" s="398"/>
      <c r="H288" s="399"/>
      <c r="I288" s="345"/>
      <c r="J288" s="390"/>
      <c r="K288" s="391"/>
      <c r="L288" s="83"/>
    </row>
    <row r="289" spans="2:12" ht="9" customHeight="1" thickBot="1" x14ac:dyDescent="0.25">
      <c r="B289" s="63"/>
      <c r="C289" s="63"/>
      <c r="D289" s="63"/>
      <c r="E289" s="246"/>
      <c r="F289" s="63"/>
      <c r="G289" s="63"/>
      <c r="H289" s="83"/>
      <c r="I289" s="83"/>
      <c r="J289" s="260"/>
      <c r="K289" s="83"/>
      <c r="L289" s="83"/>
    </row>
    <row r="290" spans="2:12" ht="15" customHeight="1" x14ac:dyDescent="0.2">
      <c r="B290" s="63"/>
      <c r="C290" s="63"/>
      <c r="D290" s="278" t="s">
        <v>60</v>
      </c>
      <c r="E290" s="342" t="s">
        <v>368</v>
      </c>
      <c r="F290" s="404" t="s">
        <v>393</v>
      </c>
      <c r="G290" s="405"/>
      <c r="H290" s="406"/>
      <c r="I290" s="342"/>
      <c r="J290" s="392"/>
      <c r="K290" s="393"/>
      <c r="L290" s="83"/>
    </row>
    <row r="291" spans="2:12" ht="15" customHeight="1" x14ac:dyDescent="0.2">
      <c r="B291" s="63"/>
      <c r="C291" s="63"/>
      <c r="D291" s="274" t="s">
        <v>60</v>
      </c>
      <c r="E291" s="343"/>
      <c r="F291" s="394"/>
      <c r="G291" s="395"/>
      <c r="H291" s="396"/>
      <c r="I291" s="344"/>
      <c r="J291" s="388"/>
      <c r="K291" s="389"/>
      <c r="L291" s="83"/>
    </row>
    <row r="292" spans="2:12" ht="15" customHeight="1" x14ac:dyDescent="0.2">
      <c r="B292" s="63"/>
      <c r="C292" s="63"/>
      <c r="D292" s="274" t="s">
        <v>60</v>
      </c>
      <c r="E292" s="344"/>
      <c r="F292" s="394"/>
      <c r="G292" s="395"/>
      <c r="H292" s="396"/>
      <c r="I292" s="344"/>
      <c r="J292" s="388"/>
      <c r="K292" s="389"/>
      <c r="L292" s="83"/>
    </row>
    <row r="293" spans="2:12" ht="15" customHeight="1" x14ac:dyDescent="0.2">
      <c r="B293" s="63"/>
      <c r="C293" s="63"/>
      <c r="D293" s="274" t="s">
        <v>60</v>
      </c>
      <c r="E293" s="344"/>
      <c r="F293" s="394"/>
      <c r="G293" s="395"/>
      <c r="H293" s="396"/>
      <c r="I293" s="344"/>
      <c r="J293" s="388"/>
      <c r="K293" s="389"/>
      <c r="L293" s="83"/>
    </row>
    <row r="294" spans="2:12" ht="15" customHeight="1" thickBot="1" x14ac:dyDescent="0.25">
      <c r="B294" s="63"/>
      <c r="C294" s="63"/>
      <c r="D294" s="275" t="s">
        <v>60</v>
      </c>
      <c r="E294" s="345"/>
      <c r="F294" s="397"/>
      <c r="G294" s="398"/>
      <c r="H294" s="399"/>
      <c r="I294" s="345"/>
      <c r="J294" s="390"/>
      <c r="K294" s="391"/>
      <c r="L294" s="83"/>
    </row>
    <row r="295" spans="2:12" ht="11.25" customHeight="1" thickBot="1" x14ac:dyDescent="0.25">
      <c r="B295" s="105"/>
      <c r="C295" s="63"/>
      <c r="D295" s="63"/>
      <c r="E295" s="63"/>
      <c r="F295" s="63"/>
      <c r="G295" s="63"/>
      <c r="H295" s="83"/>
      <c r="I295" s="83"/>
      <c r="J295" s="83"/>
      <c r="K295" s="83"/>
      <c r="L295" s="83"/>
    </row>
    <row r="296" spans="2:12" ht="15" customHeight="1" thickBot="1" x14ac:dyDescent="0.25">
      <c r="B296" s="105"/>
      <c r="C296" s="279" t="s">
        <v>35</v>
      </c>
      <c r="D296" s="280" t="s">
        <v>84</v>
      </c>
      <c r="E296" s="407"/>
      <c r="F296" s="407"/>
      <c r="G296" s="407"/>
      <c r="H296" s="407"/>
      <c r="I296" s="407"/>
      <c r="J296" s="83"/>
      <c r="K296" s="83"/>
      <c r="L296" s="83"/>
    </row>
    <row r="297" spans="2:12" ht="15" customHeight="1" x14ac:dyDescent="0.2">
      <c r="B297" s="105"/>
      <c r="C297" s="106"/>
      <c r="D297" s="278" t="s">
        <v>67</v>
      </c>
      <c r="E297" s="342"/>
      <c r="F297" s="404"/>
      <c r="G297" s="405"/>
      <c r="H297" s="406"/>
      <c r="I297" s="342"/>
      <c r="J297" s="392"/>
      <c r="K297" s="393"/>
      <c r="L297" s="83"/>
    </row>
    <row r="298" spans="2:12" ht="15" customHeight="1" x14ac:dyDescent="0.2">
      <c r="B298" s="105"/>
      <c r="C298" s="106"/>
      <c r="D298" s="274" t="s">
        <v>66</v>
      </c>
      <c r="E298" s="343" t="s">
        <v>369</v>
      </c>
      <c r="F298" s="394" t="s">
        <v>392</v>
      </c>
      <c r="G298" s="395"/>
      <c r="H298" s="396"/>
      <c r="I298" s="344"/>
      <c r="J298" s="388"/>
      <c r="K298" s="389"/>
      <c r="L298" s="83"/>
    </row>
    <row r="299" spans="2:12" ht="15" customHeight="1" x14ac:dyDescent="0.2">
      <c r="B299" s="105"/>
      <c r="C299" s="106"/>
      <c r="D299" s="274" t="s">
        <v>68</v>
      </c>
      <c r="E299" s="344"/>
      <c r="F299" s="394"/>
      <c r="G299" s="395"/>
      <c r="H299" s="396"/>
      <c r="I299" s="344"/>
      <c r="J299" s="388"/>
      <c r="K299" s="389"/>
      <c r="L299" s="83"/>
    </row>
    <row r="300" spans="2:12" ht="15" customHeight="1" x14ac:dyDescent="0.2">
      <c r="B300" s="105"/>
      <c r="C300" s="106"/>
      <c r="D300" s="274" t="s">
        <v>69</v>
      </c>
      <c r="E300" s="344"/>
      <c r="F300" s="394"/>
      <c r="G300" s="395"/>
      <c r="H300" s="396"/>
      <c r="I300" s="344"/>
      <c r="J300" s="388"/>
      <c r="K300" s="389"/>
      <c r="L300" s="83"/>
    </row>
    <row r="301" spans="2:12" ht="15" customHeight="1" x14ac:dyDescent="0.2">
      <c r="B301" s="105"/>
      <c r="C301" s="106"/>
      <c r="D301" s="274" t="s">
        <v>71</v>
      </c>
      <c r="E301" s="344"/>
      <c r="F301" s="394"/>
      <c r="G301" s="395"/>
      <c r="H301" s="396"/>
      <c r="I301" s="344"/>
      <c r="J301" s="388"/>
      <c r="K301" s="389"/>
      <c r="L301" s="83"/>
    </row>
    <row r="302" spans="2:12" ht="15" customHeight="1" thickBot="1" x14ac:dyDescent="0.25">
      <c r="B302" s="105"/>
      <c r="C302" s="106"/>
      <c r="D302" s="275" t="s">
        <v>70</v>
      </c>
      <c r="E302" s="345"/>
      <c r="F302" s="397"/>
      <c r="G302" s="398"/>
      <c r="H302" s="399"/>
      <c r="I302" s="345"/>
      <c r="J302" s="390"/>
      <c r="K302" s="391"/>
      <c r="L302" s="83"/>
    </row>
    <row r="303" spans="2:12" ht="7.5" customHeight="1" thickBot="1" x14ac:dyDescent="0.25">
      <c r="B303" s="105"/>
      <c r="C303" s="106"/>
      <c r="D303" s="63"/>
      <c r="E303" s="83"/>
      <c r="F303" s="83"/>
      <c r="G303" s="83"/>
      <c r="H303" s="83"/>
      <c r="I303" s="83"/>
      <c r="J303" s="83"/>
      <c r="K303" s="85"/>
      <c r="L303" s="207"/>
    </row>
    <row r="304" spans="2:12" ht="15" customHeight="1" thickBot="1" x14ac:dyDescent="0.25">
      <c r="B304" s="105"/>
      <c r="C304" s="106"/>
      <c r="D304" s="279" t="s">
        <v>65</v>
      </c>
      <c r="E304" s="342" t="s">
        <v>370</v>
      </c>
      <c r="F304" s="404" t="s">
        <v>391</v>
      </c>
      <c r="G304" s="405"/>
      <c r="H304" s="406"/>
      <c r="I304" s="347"/>
      <c r="J304" s="392"/>
      <c r="K304" s="393"/>
      <c r="L304" s="194"/>
    </row>
    <row r="305" spans="2:12" ht="15" customHeight="1" x14ac:dyDescent="0.2">
      <c r="B305" s="105"/>
      <c r="C305" s="106"/>
      <c r="D305" s="262"/>
      <c r="E305" s="343" t="s">
        <v>371</v>
      </c>
      <c r="F305" s="394" t="s">
        <v>390</v>
      </c>
      <c r="G305" s="395"/>
      <c r="H305" s="396"/>
      <c r="I305" s="343"/>
      <c r="J305" s="388"/>
      <c r="K305" s="389"/>
      <c r="L305" s="194"/>
    </row>
    <row r="306" spans="2:12" ht="15" customHeight="1" x14ac:dyDescent="0.2">
      <c r="B306" s="105"/>
      <c r="C306" s="106"/>
      <c r="D306" s="262"/>
      <c r="E306" s="344" t="s">
        <v>372</v>
      </c>
      <c r="F306" s="394" t="s">
        <v>389</v>
      </c>
      <c r="G306" s="395"/>
      <c r="H306" s="396"/>
      <c r="I306" s="343"/>
      <c r="J306" s="388"/>
      <c r="K306" s="389"/>
      <c r="L306" s="194"/>
    </row>
    <row r="307" spans="2:12" ht="15" customHeight="1" x14ac:dyDescent="0.2">
      <c r="B307" s="105"/>
      <c r="C307" s="106"/>
      <c r="D307" s="262"/>
      <c r="E307" s="344" t="s">
        <v>373</v>
      </c>
      <c r="F307" s="394" t="s">
        <v>388</v>
      </c>
      <c r="G307" s="395"/>
      <c r="H307" s="396"/>
      <c r="I307" s="343"/>
      <c r="J307" s="388"/>
      <c r="K307" s="389"/>
      <c r="L307" s="194"/>
    </row>
    <row r="308" spans="2:12" ht="15" customHeight="1" x14ac:dyDescent="0.2">
      <c r="B308" s="105"/>
      <c r="C308" s="106"/>
      <c r="D308" s="262"/>
      <c r="E308" s="344" t="s">
        <v>374</v>
      </c>
      <c r="F308" s="394" t="s">
        <v>387</v>
      </c>
      <c r="G308" s="395"/>
      <c r="H308" s="396"/>
      <c r="I308" s="343"/>
      <c r="J308" s="388"/>
      <c r="K308" s="389"/>
      <c r="L308" s="194"/>
    </row>
    <row r="309" spans="2:12" ht="15" customHeight="1" x14ac:dyDescent="0.2">
      <c r="B309" s="105"/>
      <c r="C309" s="106"/>
      <c r="D309" s="262"/>
      <c r="E309" s="344" t="s">
        <v>375</v>
      </c>
      <c r="F309" s="394" t="s">
        <v>385</v>
      </c>
      <c r="G309" s="395"/>
      <c r="H309" s="396"/>
      <c r="I309" s="343"/>
      <c r="J309" s="388"/>
      <c r="K309" s="389"/>
      <c r="L309" s="194"/>
    </row>
    <row r="310" spans="2:12" ht="15" customHeight="1" x14ac:dyDescent="0.2">
      <c r="B310" s="105"/>
      <c r="C310" s="106"/>
      <c r="D310" s="262"/>
      <c r="E310" s="344" t="s">
        <v>366</v>
      </c>
      <c r="F310" s="394" t="s">
        <v>386</v>
      </c>
      <c r="G310" s="395"/>
      <c r="H310" s="396"/>
      <c r="I310" s="343"/>
      <c r="J310" s="388"/>
      <c r="K310" s="389"/>
      <c r="L310" s="194"/>
    </row>
    <row r="311" spans="2:12" ht="15" customHeight="1" x14ac:dyDescent="0.2">
      <c r="B311" s="105"/>
      <c r="C311" s="106"/>
      <c r="D311" s="262"/>
      <c r="E311" s="344" t="s">
        <v>376</v>
      </c>
      <c r="F311" s="394" t="s">
        <v>384</v>
      </c>
      <c r="G311" s="395"/>
      <c r="H311" s="396"/>
      <c r="I311" s="343"/>
      <c r="J311" s="388"/>
      <c r="K311" s="389"/>
      <c r="L311" s="194"/>
    </row>
    <row r="312" spans="2:12" ht="15" customHeight="1" x14ac:dyDescent="0.2">
      <c r="B312" s="105"/>
      <c r="C312" s="106"/>
      <c r="D312" s="262"/>
      <c r="E312" s="344" t="s">
        <v>377</v>
      </c>
      <c r="F312" s="394" t="s">
        <v>383</v>
      </c>
      <c r="G312" s="395"/>
      <c r="H312" s="396"/>
      <c r="I312" s="343"/>
      <c r="J312" s="388"/>
      <c r="K312" s="389"/>
      <c r="L312" s="194"/>
    </row>
    <row r="313" spans="2:12" ht="15" customHeight="1" x14ac:dyDescent="0.2">
      <c r="B313" s="105"/>
      <c r="C313" s="106"/>
      <c r="D313" s="262"/>
      <c r="E313" s="344" t="s">
        <v>378</v>
      </c>
      <c r="F313" s="394" t="s">
        <v>382</v>
      </c>
      <c r="G313" s="395"/>
      <c r="H313" s="396"/>
      <c r="I313" s="343"/>
      <c r="J313" s="388"/>
      <c r="K313" s="389"/>
      <c r="L313" s="194"/>
    </row>
    <row r="314" spans="2:12" ht="15" customHeight="1" x14ac:dyDescent="0.2">
      <c r="B314" s="105"/>
      <c r="C314" s="106"/>
      <c r="D314" s="262"/>
      <c r="E314" s="344" t="s">
        <v>379</v>
      </c>
      <c r="F314" s="394" t="s">
        <v>381</v>
      </c>
      <c r="G314" s="395"/>
      <c r="H314" s="396"/>
      <c r="I314" s="343"/>
      <c r="J314" s="388"/>
      <c r="K314" s="389"/>
      <c r="L314" s="194"/>
    </row>
    <row r="315" spans="2:12" ht="15" customHeight="1" x14ac:dyDescent="0.2">
      <c r="B315" s="105"/>
      <c r="C315" s="106"/>
      <c r="D315" s="262"/>
      <c r="E315" s="344" t="s">
        <v>368</v>
      </c>
      <c r="F315" s="394" t="s">
        <v>381</v>
      </c>
      <c r="G315" s="395"/>
      <c r="H315" s="396"/>
      <c r="I315" s="343"/>
      <c r="J315" s="388"/>
      <c r="K315" s="389"/>
      <c r="L315" s="194"/>
    </row>
    <row r="316" spans="2:12" ht="15" customHeight="1" x14ac:dyDescent="0.2">
      <c r="B316" s="105"/>
      <c r="C316" s="106"/>
      <c r="D316" s="262"/>
      <c r="E316" s="344" t="s">
        <v>260</v>
      </c>
      <c r="F316" s="394" t="s">
        <v>380</v>
      </c>
      <c r="G316" s="395"/>
      <c r="H316" s="396"/>
      <c r="I316" s="343"/>
      <c r="J316" s="388"/>
      <c r="K316" s="389"/>
      <c r="L316" s="194"/>
    </row>
    <row r="317" spans="2:12" ht="15" customHeight="1" x14ac:dyDescent="0.2">
      <c r="B317" s="105"/>
      <c r="C317" s="106"/>
      <c r="D317" s="262"/>
      <c r="E317" s="344"/>
      <c r="F317" s="394"/>
      <c r="G317" s="395"/>
      <c r="H317" s="396"/>
      <c r="I317" s="343"/>
      <c r="J317" s="388"/>
      <c r="K317" s="389"/>
      <c r="L317" s="194"/>
    </row>
    <row r="318" spans="2:12" ht="15" customHeight="1" x14ac:dyDescent="0.2">
      <c r="B318" s="105"/>
      <c r="C318" s="106"/>
      <c r="D318" s="262"/>
      <c r="E318" s="344"/>
      <c r="F318" s="394"/>
      <c r="G318" s="395"/>
      <c r="H318" s="396"/>
      <c r="I318" s="343"/>
      <c r="J318" s="388"/>
      <c r="K318" s="389"/>
      <c r="L318" s="194"/>
    </row>
    <row r="319" spans="2:12" ht="15" customHeight="1" x14ac:dyDescent="0.2">
      <c r="B319" s="105"/>
      <c r="C319" s="106"/>
      <c r="D319" s="262"/>
      <c r="E319" s="344"/>
      <c r="F319" s="394"/>
      <c r="G319" s="395"/>
      <c r="H319" s="396"/>
      <c r="I319" s="343"/>
      <c r="J319" s="388"/>
      <c r="K319" s="389"/>
      <c r="L319" s="194"/>
    </row>
    <row r="320" spans="2:12" ht="15" customHeight="1" x14ac:dyDescent="0.2">
      <c r="B320" s="105"/>
      <c r="C320" s="106"/>
      <c r="D320" s="262"/>
      <c r="E320" s="344"/>
      <c r="F320" s="394"/>
      <c r="G320" s="395"/>
      <c r="H320" s="396"/>
      <c r="I320" s="343"/>
      <c r="J320" s="388"/>
      <c r="K320" s="389"/>
      <c r="L320" s="194"/>
    </row>
    <row r="321" spans="2:12" ht="15" customHeight="1" x14ac:dyDescent="0.2">
      <c r="B321" s="105"/>
      <c r="C321" s="106"/>
      <c r="D321" s="262"/>
      <c r="E321" s="344"/>
      <c r="F321" s="394"/>
      <c r="G321" s="395"/>
      <c r="H321" s="396"/>
      <c r="I321" s="343"/>
      <c r="J321" s="388"/>
      <c r="K321" s="389"/>
      <c r="L321" s="194"/>
    </row>
    <row r="322" spans="2:12" ht="15" customHeight="1" x14ac:dyDescent="0.2">
      <c r="B322" s="105"/>
      <c r="C322" s="106"/>
      <c r="D322" s="262"/>
      <c r="E322" s="344"/>
      <c r="F322" s="394"/>
      <c r="G322" s="395"/>
      <c r="H322" s="396"/>
      <c r="I322" s="343"/>
      <c r="J322" s="388"/>
      <c r="K322" s="389"/>
      <c r="L322" s="194"/>
    </row>
    <row r="323" spans="2:12" ht="15" customHeight="1" x14ac:dyDescent="0.2">
      <c r="B323" s="105"/>
      <c r="C323" s="106"/>
      <c r="D323" s="262"/>
      <c r="E323" s="344"/>
      <c r="F323" s="394"/>
      <c r="G323" s="395"/>
      <c r="H323" s="396"/>
      <c r="I323" s="343"/>
      <c r="J323" s="388"/>
      <c r="K323" s="389"/>
      <c r="L323" s="194"/>
    </row>
    <row r="324" spans="2:12" ht="15" customHeight="1" x14ac:dyDescent="0.2">
      <c r="B324" s="105"/>
      <c r="C324" s="106"/>
      <c r="D324" s="262"/>
      <c r="E324" s="344"/>
      <c r="F324" s="394"/>
      <c r="G324" s="395"/>
      <c r="H324" s="396"/>
      <c r="I324" s="343"/>
      <c r="J324" s="388"/>
      <c r="K324" s="389"/>
      <c r="L324" s="194"/>
    </row>
    <row r="325" spans="2:12" ht="15" customHeight="1" x14ac:dyDescent="0.2">
      <c r="B325" s="105"/>
      <c r="C325" s="106"/>
      <c r="D325" s="262"/>
      <c r="E325" s="344"/>
      <c r="F325" s="394"/>
      <c r="G325" s="395"/>
      <c r="H325" s="396"/>
      <c r="I325" s="343"/>
      <c r="J325" s="388"/>
      <c r="K325" s="389"/>
      <c r="L325" s="194"/>
    </row>
    <row r="326" spans="2:12" ht="15" customHeight="1" x14ac:dyDescent="0.2">
      <c r="B326" s="105"/>
      <c r="C326" s="106"/>
      <c r="D326" s="262"/>
      <c r="E326" s="344"/>
      <c r="F326" s="394"/>
      <c r="G326" s="395"/>
      <c r="H326" s="396"/>
      <c r="I326" s="343"/>
      <c r="J326" s="388"/>
      <c r="K326" s="389"/>
      <c r="L326" s="194"/>
    </row>
    <row r="327" spans="2:12" ht="15" customHeight="1" x14ac:dyDescent="0.2">
      <c r="B327" s="105"/>
      <c r="C327" s="106"/>
      <c r="D327" s="262"/>
      <c r="E327" s="344"/>
      <c r="F327" s="394"/>
      <c r="G327" s="395"/>
      <c r="H327" s="396"/>
      <c r="I327" s="343"/>
      <c r="J327" s="388"/>
      <c r="K327" s="389"/>
      <c r="L327" s="194"/>
    </row>
    <row r="328" spans="2:12" ht="15" customHeight="1" x14ac:dyDescent="0.2">
      <c r="B328" s="105"/>
      <c r="C328" s="106"/>
      <c r="D328" s="262"/>
      <c r="E328" s="344"/>
      <c r="F328" s="394"/>
      <c r="G328" s="395"/>
      <c r="H328" s="396"/>
      <c r="I328" s="343"/>
      <c r="J328" s="388"/>
      <c r="K328" s="389"/>
      <c r="L328" s="194"/>
    </row>
    <row r="329" spans="2:12" ht="15" customHeight="1" x14ac:dyDescent="0.2">
      <c r="B329" s="105"/>
      <c r="C329" s="106"/>
      <c r="D329" s="262"/>
      <c r="E329" s="344"/>
      <c r="F329" s="394"/>
      <c r="G329" s="395"/>
      <c r="H329" s="396"/>
      <c r="I329" s="343"/>
      <c r="J329" s="388"/>
      <c r="K329" s="389"/>
      <c r="L329" s="194"/>
    </row>
    <row r="330" spans="2:12" ht="15" customHeight="1" x14ac:dyDescent="0.2">
      <c r="B330" s="105"/>
      <c r="C330" s="106"/>
      <c r="D330" s="262"/>
      <c r="E330" s="344"/>
      <c r="F330" s="394"/>
      <c r="G330" s="395"/>
      <c r="H330" s="396"/>
      <c r="I330" s="343"/>
      <c r="J330" s="388"/>
      <c r="K330" s="389"/>
      <c r="L330" s="194"/>
    </row>
    <row r="331" spans="2:12" ht="15" customHeight="1" thickBot="1" x14ac:dyDescent="0.25">
      <c r="B331" s="63"/>
      <c r="C331" s="195"/>
      <c r="D331" s="194"/>
      <c r="E331" s="345"/>
      <c r="F331" s="397"/>
      <c r="G331" s="398"/>
      <c r="H331" s="399"/>
      <c r="I331" s="348"/>
      <c r="J331" s="390"/>
      <c r="K331" s="391"/>
      <c r="L331" s="204"/>
    </row>
    <row r="332" spans="2:12" ht="9.75" customHeight="1" thickBot="1" x14ac:dyDescent="0.25">
      <c r="B332" s="63"/>
      <c r="C332" s="63"/>
      <c r="D332" s="467"/>
      <c r="E332" s="467"/>
      <c r="F332" s="467"/>
      <c r="G332" s="467"/>
      <c r="H332" s="467"/>
      <c r="I332" s="467"/>
      <c r="J332" s="467"/>
      <c r="K332" s="467"/>
      <c r="L332" s="205"/>
    </row>
    <row r="333" spans="2:12" ht="15" customHeight="1" thickBot="1" x14ac:dyDescent="0.25">
      <c r="B333" s="63"/>
      <c r="C333" s="281" t="s">
        <v>34</v>
      </c>
      <c r="D333" s="282" t="s">
        <v>85</v>
      </c>
      <c r="E333" s="63"/>
      <c r="F333" s="63"/>
      <c r="G333" s="63"/>
      <c r="H333" s="63"/>
      <c r="I333" s="63"/>
      <c r="J333" s="103"/>
      <c r="K333" s="104"/>
      <c r="L333" s="104"/>
    </row>
    <row r="334" spans="2:12" ht="12" customHeight="1" thickBot="1" x14ac:dyDescent="0.25">
      <c r="B334" s="63"/>
      <c r="C334" s="63"/>
      <c r="D334" s="63"/>
      <c r="E334" s="63"/>
      <c r="F334" s="63"/>
      <c r="G334" s="63"/>
      <c r="H334" s="63"/>
      <c r="I334" s="63"/>
      <c r="J334" s="103"/>
      <c r="K334" s="104"/>
      <c r="L334" s="104"/>
    </row>
    <row r="335" spans="2:12" ht="15" customHeight="1" thickBot="1" x14ac:dyDescent="0.25">
      <c r="B335" s="63"/>
      <c r="C335" s="463" t="s">
        <v>37</v>
      </c>
      <c r="D335" s="464"/>
      <c r="E335" s="465"/>
      <c r="F335" s="465"/>
      <c r="G335" s="465"/>
      <c r="H335" s="465"/>
      <c r="I335" s="465"/>
      <c r="J335" s="466"/>
    </row>
    <row r="336" spans="2:12" ht="15" customHeight="1" x14ac:dyDescent="0.2">
      <c r="B336" s="63"/>
      <c r="C336" s="106"/>
      <c r="D336" s="63"/>
      <c r="E336" s="204"/>
      <c r="F336" s="204"/>
      <c r="G336" s="230"/>
      <c r="H336" s="231"/>
      <c r="I336" s="230"/>
      <c r="J336" s="83"/>
    </row>
    <row r="337" ht="15" customHeight="1" x14ac:dyDescent="0.2"/>
    <row r="338" ht="15" customHeight="1" x14ac:dyDescent="0.2"/>
  </sheetData>
  <sheetProtection selectLockedCells="1" selectUnlockedCells="1"/>
  <autoFilter ref="C12:E55"/>
  <mergeCells count="179">
    <mergeCell ref="I263:I264"/>
    <mergeCell ref="I186:J186"/>
    <mergeCell ref="I207:I208"/>
    <mergeCell ref="J207:K207"/>
    <mergeCell ref="C335:D335"/>
    <mergeCell ref="E335:J335"/>
    <mergeCell ref="D332:K332"/>
    <mergeCell ref="F314:H314"/>
    <mergeCell ref="F315:H315"/>
    <mergeCell ref="M208:N208"/>
    <mergeCell ref="M11:N11"/>
    <mergeCell ref="M67:N67"/>
    <mergeCell ref="M136:N136"/>
    <mergeCell ref="M207:N207"/>
    <mergeCell ref="M12:N12"/>
    <mergeCell ref="I255:I256"/>
    <mergeCell ref="J187:K187"/>
    <mergeCell ref="M68:N68"/>
    <mergeCell ref="I125:J125"/>
    <mergeCell ref="F132:H132"/>
    <mergeCell ref="E65:K65"/>
    <mergeCell ref="J255:K255"/>
    <mergeCell ref="J263:K263"/>
    <mergeCell ref="F203:H203"/>
    <mergeCell ref="I136:I137"/>
    <mergeCell ref="E204:H204"/>
    <mergeCell ref="D203:E203"/>
    <mergeCell ref="M137:N137"/>
    <mergeCell ref="I187:I188"/>
    <mergeCell ref="J136:K136"/>
    <mergeCell ref="B126:C133"/>
    <mergeCell ref="B57:C64"/>
    <mergeCell ref="J67:K67"/>
    <mergeCell ref="I67:I68"/>
    <mergeCell ref="B67:D67"/>
    <mergeCell ref="D63:E63"/>
    <mergeCell ref="D132:E132"/>
    <mergeCell ref="B65:D65"/>
    <mergeCell ref="B134:D134"/>
    <mergeCell ref="B136:D136"/>
    <mergeCell ref="E133:H133"/>
    <mergeCell ref="I126:K133"/>
    <mergeCell ref="E134:K134"/>
    <mergeCell ref="D58:H59"/>
    <mergeCell ref="D127:H128"/>
    <mergeCell ref="I1:K8"/>
    <mergeCell ref="E64:H64"/>
    <mergeCell ref="I57:K64"/>
    <mergeCell ref="F7:H7"/>
    <mergeCell ref="B9:D9"/>
    <mergeCell ref="E9:K9"/>
    <mergeCell ref="B11:D11"/>
    <mergeCell ref="I11:I12"/>
    <mergeCell ref="J11:K11"/>
    <mergeCell ref="I56:J56"/>
    <mergeCell ref="F63:H63"/>
    <mergeCell ref="D60:H60"/>
    <mergeCell ref="E8:H8"/>
    <mergeCell ref="B1:B8"/>
    <mergeCell ref="C1:H4"/>
    <mergeCell ref="C5:G5"/>
    <mergeCell ref="C7:E7"/>
    <mergeCell ref="C8:D8"/>
    <mergeCell ref="D198:H199"/>
    <mergeCell ref="B255:D255"/>
    <mergeCell ref="B207:D207"/>
    <mergeCell ref="B187:D187"/>
    <mergeCell ref="B263:D263"/>
    <mergeCell ref="B197:C204"/>
    <mergeCell ref="D270:K272"/>
    <mergeCell ref="B278:C286"/>
    <mergeCell ref="F282:H282"/>
    <mergeCell ref="F283:H283"/>
    <mergeCell ref="F284:H284"/>
    <mergeCell ref="F286:H286"/>
    <mergeCell ref="F275:H275"/>
    <mergeCell ref="F276:H276"/>
    <mergeCell ref="F277:H277"/>
    <mergeCell ref="F278:H278"/>
    <mergeCell ref="F279:H279"/>
    <mergeCell ref="F280:H280"/>
    <mergeCell ref="F281:H281"/>
    <mergeCell ref="B205:D205"/>
    <mergeCell ref="D200:H200"/>
    <mergeCell ref="I197:K204"/>
    <mergeCell ref="E205:K205"/>
    <mergeCell ref="B269:C276"/>
    <mergeCell ref="F287:H287"/>
    <mergeCell ref="F288:H288"/>
    <mergeCell ref="F290:H290"/>
    <mergeCell ref="F291:H291"/>
    <mergeCell ref="F292:H292"/>
    <mergeCell ref="F305:H305"/>
    <mergeCell ref="F306:H306"/>
    <mergeCell ref="F307:H307"/>
    <mergeCell ref="F308:H308"/>
    <mergeCell ref="E296:I296"/>
    <mergeCell ref="F293:H293"/>
    <mergeCell ref="F294:H294"/>
    <mergeCell ref="F297:H297"/>
    <mergeCell ref="F298:H298"/>
    <mergeCell ref="F299:H299"/>
    <mergeCell ref="F300:H300"/>
    <mergeCell ref="F301:H301"/>
    <mergeCell ref="F302:H302"/>
    <mergeCell ref="F304:H304"/>
    <mergeCell ref="F309:H309"/>
    <mergeCell ref="F310:H310"/>
    <mergeCell ref="F311:H311"/>
    <mergeCell ref="F312:H312"/>
    <mergeCell ref="F313:H313"/>
    <mergeCell ref="F316:H316"/>
    <mergeCell ref="F317:H317"/>
    <mergeCell ref="F318:H318"/>
    <mergeCell ref="F319:H319"/>
    <mergeCell ref="F320:H320"/>
    <mergeCell ref="F321:H321"/>
    <mergeCell ref="F322:H322"/>
    <mergeCell ref="F323:H323"/>
    <mergeCell ref="F324:H324"/>
    <mergeCell ref="F325:H325"/>
    <mergeCell ref="F326:H326"/>
    <mergeCell ref="F327:H327"/>
    <mergeCell ref="F328:H328"/>
    <mergeCell ref="F329:H329"/>
    <mergeCell ref="F330:H330"/>
    <mergeCell ref="F331:H331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6:K286"/>
    <mergeCell ref="J287:K287"/>
    <mergeCell ref="J288:K288"/>
    <mergeCell ref="J290:K290"/>
    <mergeCell ref="J291:K291"/>
    <mergeCell ref="J292:K292"/>
    <mergeCell ref="J293:K293"/>
    <mergeCell ref="J294:K294"/>
    <mergeCell ref="J297:K297"/>
    <mergeCell ref="J298:K298"/>
    <mergeCell ref="J299:K299"/>
    <mergeCell ref="J300:K300"/>
    <mergeCell ref="J301:K301"/>
    <mergeCell ref="J302:K302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</mergeCells>
  <phoneticPr fontId="0" type="noConversion"/>
  <conditionalFormatting sqref="J189:L195 J265:L267 L253:L261 M13:N28 J257:K261 M69:N84 M138:N153 M209:N224 J13:L55 J69:L124 J138:L185 J209:L252">
    <cfRule type="cellIs" dxfId="2" priority="65" stopIfTrue="1" operator="lessThan">
      <formula>1</formula>
    </cfRule>
  </conditionalFormatting>
  <conditionalFormatting sqref="I138:I142 I209:I213 I69:I73 I13:I17">
    <cfRule type="cellIs" dxfId="1" priority="66" stopIfTrue="1" operator="lessThan">
      <formula>1</formula>
    </cfRule>
  </conditionalFormatting>
  <conditionalFormatting sqref="D13:D39">
    <cfRule type="expression" dxfId="0" priority="2" stopIfTrue="1">
      <formula>$J13="F"</formula>
    </cfRule>
  </conditionalFormatting>
  <printOptions horizontalCentered="1" verticalCentered="1"/>
  <pageMargins left="0.11811023622047245" right="0.19685039370078741" top="0.28000000000000003" bottom="0.15748031496062992" header="0.4" footer="0.31496062992125984"/>
  <pageSetup paperSize="9" scale="74" firstPageNumber="0" orientation="portrait" r:id="rId1"/>
  <headerFooter>
    <oddFooter>&amp;C&amp;D</oddFooter>
  </headerFooter>
  <rowBreaks count="4" manualBreakCount="4">
    <brk id="56" min="1" max="11" man="1"/>
    <brk id="125" min="1" max="11" man="1"/>
    <brk id="196" min="1" max="11" man="1"/>
    <brk id="268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3" t="str">
        <f>Classements!E9</f>
        <v>COURSE DE FRANCHELEINS</v>
      </c>
      <c r="B2" s="474"/>
      <c r="C2" s="474"/>
      <c r="D2" s="474"/>
      <c r="E2" s="47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4"/>
      <c r="B3" s="265"/>
      <c r="C3" s="265"/>
      <c r="D3" s="26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68"/>
      <c r="B4" s="476" t="s">
        <v>86</v>
      </c>
      <c r="C4" s="476"/>
      <c r="D4" s="476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7" t="s">
        <v>50</v>
      </c>
      <c r="B6" s="478"/>
      <c r="C6" s="478"/>
      <c r="D6" s="478"/>
      <c r="E6" s="479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2"/>
      <c r="H34" s="472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87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3" t="str">
        <f>Classements!E9</f>
        <v>COURSE DE FRANCHELEINS</v>
      </c>
      <c r="B2" s="474"/>
      <c r="C2" s="474"/>
      <c r="D2" s="474"/>
      <c r="E2" s="47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4"/>
      <c r="B3" s="265"/>
      <c r="C3" s="265"/>
      <c r="D3" s="26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68"/>
      <c r="B4" s="476" t="s">
        <v>86</v>
      </c>
      <c r="C4" s="476"/>
      <c r="D4" s="476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7" t="s">
        <v>55</v>
      </c>
      <c r="B6" s="478"/>
      <c r="C6" s="478"/>
      <c r="D6" s="478"/>
      <c r="E6" s="479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2"/>
      <c r="H34" s="472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87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3" t="str">
        <f>Classements!E9</f>
        <v>COURSE DE FRANCHELEINS</v>
      </c>
      <c r="B2" s="474"/>
      <c r="C2" s="474"/>
      <c r="D2" s="474"/>
      <c r="E2" s="47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4"/>
      <c r="B3" s="265"/>
      <c r="C3" s="265"/>
      <c r="D3" s="26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68"/>
      <c r="B4" s="476" t="s">
        <v>86</v>
      </c>
      <c r="C4" s="476"/>
      <c r="D4" s="476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7" t="s">
        <v>56</v>
      </c>
      <c r="B6" s="478"/>
      <c r="C6" s="478"/>
      <c r="D6" s="478"/>
      <c r="E6" s="479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2"/>
      <c r="H34" s="472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87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3" workbookViewId="0">
      <selection activeCell="A6" sqref="A6:E6"/>
    </sheetView>
  </sheetViews>
  <sheetFormatPr baseColWidth="10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73" t="str">
        <f>Classements!E9</f>
        <v>COURSE DE FRANCHELEINS</v>
      </c>
      <c r="B2" s="474"/>
      <c r="C2" s="474"/>
      <c r="D2" s="474"/>
      <c r="E2" s="47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64"/>
      <c r="B3" s="265"/>
      <c r="C3" s="265"/>
      <c r="D3" s="265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68"/>
      <c r="B4" s="476" t="s">
        <v>86</v>
      </c>
      <c r="C4" s="476"/>
      <c r="D4" s="476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7" t="s">
        <v>88</v>
      </c>
      <c r="B6" s="478"/>
      <c r="C6" s="478"/>
      <c r="D6" s="478"/>
      <c r="E6" s="479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51</v>
      </c>
      <c r="C7" s="37" t="s">
        <v>52</v>
      </c>
      <c r="D7" s="37" t="s">
        <v>53</v>
      </c>
      <c r="E7" s="38" t="s">
        <v>54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72"/>
      <c r="H34" s="472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87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Classements</vt:lpstr>
      <vt:lpstr>Pointage Cat 5</vt:lpstr>
      <vt:lpstr>Pointage Cat 4</vt:lpstr>
      <vt:lpstr>Pointage Cat 3</vt:lpstr>
      <vt:lpstr>Pointage Cat 1&amp;2</vt:lpstr>
      <vt:lpstr>Feuil1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Jean-Michel</cp:lastModifiedBy>
  <cp:lastPrinted>2016-02-13T15:06:52Z</cp:lastPrinted>
  <dcterms:created xsi:type="dcterms:W3CDTF">2012-04-11T12:16:49Z</dcterms:created>
  <dcterms:modified xsi:type="dcterms:W3CDTF">2016-03-30T21:53:31Z</dcterms:modified>
</cp:coreProperties>
</file>