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Min" sheetId="14" r:id="rId7"/>
    <sheet name="Organisateurs" sheetId="15" r:id="rId8"/>
  </sheets>
  <definedNames>
    <definedName name="_xlnm._FilterDatabase" localSheetId="0" hidden="1">'Classements 1-2'!$C$12:$E$72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5">#REF!</definedName>
    <definedName name="Excel_Print_Area_2" localSheetId="6">#REF!</definedName>
    <definedName name="Excel_Print_Area_2" localSheetId="7">#REF!</definedName>
    <definedName name="Excel_Print_Area_2">#REF!</definedName>
    <definedName name="_xlnm.Print_Area" localSheetId="0">'Classements 1-2'!$B$1:$L$72</definedName>
    <definedName name="_xlnm.Print_Area" localSheetId="1">'Classements 3'!$B$1:$L$71</definedName>
    <definedName name="_xlnm.Print_Area" localSheetId="2">'Classements 4'!$B$1:$L$64</definedName>
    <definedName name="_xlnm.Print_Area" localSheetId="4">'Classements 5'!$B$1:$L$61</definedName>
    <definedName name="_xlnm.Print_Area" localSheetId="3">'Classements Cadets'!$B$1:$L$22</definedName>
    <definedName name="_xlnm.Print_Area" localSheetId="5">'Classements Fem'!$B$1:$L$22</definedName>
    <definedName name="_xlnm.Print_Area" localSheetId="6">'Classements Min'!$B$1:$L$22</definedName>
    <definedName name="_xlnm.Print_Area" localSheetId="7">Organisateurs!$B$1:$L$67</definedName>
  </definedNames>
  <calcPr calcId="152511"/>
</workbook>
</file>

<file path=xl/calcChain.xml><?xml version="1.0" encoding="utf-8"?>
<calcChain xmlns="http://schemas.openxmlformats.org/spreadsheetml/2006/main">
  <c r="I5" i="1" l="1"/>
  <c r="E11" i="14" l="1"/>
  <c r="E11" i="13"/>
  <c r="E11" i="12"/>
  <c r="E11" i="11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<sst xmlns="http://schemas.openxmlformats.org/spreadsheetml/2006/main" count="1015" uniqueCount="422">
  <si>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</si>
  <si>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</si>
  <si>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</si>
  <si>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</si>
  <si>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</si>
  <si>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</si>
  <si>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</si>
  <si>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</si>
  <si>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</si>
  <si>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</si>
  <si>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</si>
  <si>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</si>
  <si>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</si>
  <si>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</si>
  <si>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</si>
  <si>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</si>
  <si>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</si>
  <si>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</si>
  <si>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</si>
  <si>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</si>
  <si>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</si>
  <si>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</si>
  <si>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</si>
  <si>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</si>
  <si>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</si>
  <si>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</si>
  <si>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</si>
  <si>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</si>
  <si>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</si>
  <si>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</si>
  <si>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</si>
  <si>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</si>
  <si>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</si>
  <si>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</si>
  <si>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</si>
  <si>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</si>
  <si>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</si>
  <si>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</si>
  <si>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</si>
  <si>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</si>
  <si>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points de
montée *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</si>
  <si>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</si>
  <si>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</si>
  <si>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</si>
  <si>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</si>
  <si>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</si>
  <si>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</si>
  <si>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DQ</t>
  </si>
  <si>
    <t>Oui / Non</t>
  </si>
  <si>
    <t>Prénom</t>
  </si>
  <si>
    <t xml:space="preserve"> + Coureur (x)</t>
  </si>
  <si>
    <t>N° Licence FSGT</t>
  </si>
  <si>
    <t>NC</t>
  </si>
  <si>
    <t>4eme FSGT + 3eme UFOLEP</t>
  </si>
  <si>
    <t xml:space="preserve"> </t>
  </si>
  <si>
    <t>Transpondeur</t>
  </si>
  <si>
    <t>Montée de</t>
  </si>
  <si>
    <t>Catégorie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</si>
  <si>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</si>
  <si>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11)</t>
  </si>
  <si>
    <t>Montée de catégorie, nouveau licencié ou coureur retrogradé, montée selon règlement commission vélo Fsgt 69 (Article 14)</t>
  </si>
  <si>
    <t>ECMVV - ACMV - VCMB</t>
  </si>
  <si>
    <t>PRIX de la VILLE de VENISSIEUX</t>
  </si>
  <si>
    <t>SIBELLE</t>
  </si>
  <si>
    <t>VALENTIN</t>
  </si>
  <si>
    <t>SAINT DENIS CYCLISTE</t>
  </si>
  <si>
    <t>CERUTTI</t>
  </si>
  <si>
    <t>FLORENT</t>
  </si>
  <si>
    <t>VELO GRIFFON MEYZIEU</t>
  </si>
  <si>
    <t>JACQUEMOD</t>
  </si>
  <si>
    <t>JEAN NOEL</t>
  </si>
  <si>
    <t>TEAM JALLET AUTO</t>
  </si>
  <si>
    <t>CELERAULT</t>
  </si>
  <si>
    <t>ADRIEN</t>
  </si>
  <si>
    <t>TEAM DES DOMBES</t>
  </si>
  <si>
    <t>BUCHETET</t>
  </si>
  <si>
    <t>BENJAMIN</t>
  </si>
  <si>
    <t>VC CORBAS</t>
  </si>
  <si>
    <t>ROCFORT</t>
  </si>
  <si>
    <t>SEBASTIEN</t>
  </si>
  <si>
    <t>AS BERTHELOT MERMOZ</t>
  </si>
  <si>
    <t>ROY</t>
  </si>
  <si>
    <t>THIERRY</t>
  </si>
  <si>
    <t>VIRIAT TEAM</t>
  </si>
  <si>
    <t>LOIC</t>
  </si>
  <si>
    <t>GOMES</t>
  </si>
  <si>
    <t>CEDRIC</t>
  </si>
  <si>
    <t>VC LAGNIEU</t>
  </si>
  <si>
    <t>MAT</t>
  </si>
  <si>
    <t>CAMILLE</t>
  </si>
  <si>
    <t>CHIRAT</t>
  </si>
  <si>
    <t>GILBERT</t>
  </si>
  <si>
    <t>DELORME</t>
  </si>
  <si>
    <t>CYRIL</t>
  </si>
  <si>
    <t>TRUYE</t>
  </si>
  <si>
    <t>PATRICK</t>
  </si>
  <si>
    <t>TEAM CYCLISTE TOUSSIEU</t>
  </si>
  <si>
    <t>BREA GONZALEZ</t>
  </si>
  <si>
    <t>GREGORY</t>
  </si>
  <si>
    <t>Union Cycliste PIERRELATTE</t>
  </si>
  <si>
    <t>JALLET</t>
  </si>
  <si>
    <t>WILLIAM</t>
  </si>
  <si>
    <t>DULONG</t>
  </si>
  <si>
    <t>VINCENT</t>
  </si>
  <si>
    <t xml:space="preserve">LEIVA MARCON </t>
  </si>
  <si>
    <t>BENOIT</t>
  </si>
  <si>
    <t>VC FROGES VILLARD BONNOT</t>
  </si>
  <si>
    <t>BARLE</t>
  </si>
  <si>
    <t>ROMAIN</t>
  </si>
  <si>
    <t>VC VILLEFRANCHE BEAUJOLAIS</t>
  </si>
  <si>
    <t>INCARDONA</t>
  </si>
  <si>
    <t>VC BRIGNAIS</t>
  </si>
  <si>
    <t>GUILLET</t>
  </si>
  <si>
    <t>OLIVIER</t>
  </si>
  <si>
    <t>VC TOURNUS</t>
  </si>
  <si>
    <t>HUFFSCHMIDT</t>
  </si>
  <si>
    <t>DAVID</t>
  </si>
  <si>
    <t>VELO CLUB RAMBERTOIS</t>
  </si>
  <si>
    <t>JALAGUIER</t>
  </si>
  <si>
    <t>EC DUQUESNE OULLINS</t>
  </si>
  <si>
    <t>GEVAUDAN</t>
  </si>
  <si>
    <t>DIDIER</t>
  </si>
  <si>
    <t>TEAM ATC 26 DONZERE</t>
  </si>
  <si>
    <t>RAVIER</t>
  </si>
  <si>
    <t>ROUE SPORTIVE MEXIMIEUX</t>
  </si>
  <si>
    <t>SERVANIN</t>
  </si>
  <si>
    <t>NICOLAS</t>
  </si>
  <si>
    <t>EC SALAISE PEAGE ROUSSILLON</t>
  </si>
  <si>
    <t>COLANTONIO</t>
  </si>
  <si>
    <t>DANIEL</t>
  </si>
  <si>
    <t>LEGER</t>
  </si>
  <si>
    <t>ANTONY</t>
  </si>
  <si>
    <t>AC MOULIN A VENT</t>
  </si>
  <si>
    <t>EVEN</t>
  </si>
  <si>
    <t>ECO VILLEURBANNE</t>
  </si>
  <si>
    <t>BERCHET</t>
  </si>
  <si>
    <t>GUILLAUME</t>
  </si>
  <si>
    <t>LUQUET</t>
  </si>
  <si>
    <t>ROLAND</t>
  </si>
  <si>
    <t>THOMAS</t>
  </si>
  <si>
    <t>MARCONNET</t>
  </si>
  <si>
    <t>PATRICE</t>
  </si>
  <si>
    <t>AC LYON VAISE</t>
  </si>
  <si>
    <t>DERNE</t>
  </si>
  <si>
    <t>FLORIAN</t>
  </si>
  <si>
    <t>PEILLON</t>
  </si>
  <si>
    <t>JULIEN</t>
  </si>
  <si>
    <t>CHEVALIER</t>
  </si>
  <si>
    <t>JEREMY</t>
  </si>
  <si>
    <t>AC TARARE POPEY</t>
  </si>
  <si>
    <t>ROCHERON</t>
  </si>
  <si>
    <t>DENIS</t>
  </si>
  <si>
    <t>GENDRE</t>
  </si>
  <si>
    <t>CHRISTOPHE</t>
  </si>
  <si>
    <t>SIMON</t>
  </si>
  <si>
    <t>CLUB VIENNOIS D'ANIMATION CYCLISTE</t>
  </si>
  <si>
    <t>PERRUSSET</t>
  </si>
  <si>
    <t>MICKAEL</t>
  </si>
  <si>
    <t>EC PIERRE BENITE SAINT GENIS LAVAL</t>
  </si>
  <si>
    <t>COLACO CAEIRO</t>
  </si>
  <si>
    <t>MARCOS</t>
  </si>
  <si>
    <t>FSGT</t>
  </si>
  <si>
    <t>MT</t>
  </si>
  <si>
    <t>UFOLEP</t>
  </si>
  <si>
    <t>3 tours</t>
  </si>
  <si>
    <t>1h43'13"</t>
  </si>
  <si>
    <t>à 2'</t>
  </si>
  <si>
    <t>DE LORENZO</t>
  </si>
  <si>
    <t>ERIC</t>
  </si>
  <si>
    <t>MICHEL</t>
  </si>
  <si>
    <t>MAXIME</t>
  </si>
  <si>
    <t>MARTINON</t>
  </si>
  <si>
    <t>CLOZEL</t>
  </si>
  <si>
    <t>FREDERIC</t>
  </si>
  <si>
    <t>ES JONAGEOIS CYCLO</t>
  </si>
  <si>
    <t>DEFFARGES</t>
  </si>
  <si>
    <t>PLANAISE</t>
  </si>
  <si>
    <t>AC SAINT JEAN LE VIEUX</t>
  </si>
  <si>
    <t>BLANCHOZ</t>
  </si>
  <si>
    <t>JEAN PHILIPPE</t>
  </si>
  <si>
    <t>PLANTIN</t>
  </si>
  <si>
    <t>RICHARD</t>
  </si>
  <si>
    <t>VC FRANCHEVILLE</t>
  </si>
  <si>
    <t>CLUZEL</t>
  </si>
  <si>
    <t>Amicale Cycliste TOURRETTOISE</t>
  </si>
  <si>
    <t>DIARRA</t>
  </si>
  <si>
    <t>SAMMY</t>
  </si>
  <si>
    <t>BERGERON</t>
  </si>
  <si>
    <t>FABRICE</t>
  </si>
  <si>
    <t>BALLAND</t>
  </si>
  <si>
    <t>DOMINIQUE</t>
  </si>
  <si>
    <t>TORDI</t>
  </si>
  <si>
    <t>COLINMAIRE</t>
  </si>
  <si>
    <t>ROUQUIER</t>
  </si>
  <si>
    <t>STEPHANE</t>
  </si>
  <si>
    <t>CYCLO TEAM 69</t>
  </si>
  <si>
    <t>BORRELY</t>
  </si>
  <si>
    <t>EGUERS</t>
  </si>
  <si>
    <t>SENDRON</t>
  </si>
  <si>
    <t>FREDERICK</t>
  </si>
  <si>
    <t>WAGNER</t>
  </si>
  <si>
    <t>BERNARD</t>
  </si>
  <si>
    <t>UC COGNIN</t>
  </si>
  <si>
    <t>GONCALVES</t>
  </si>
  <si>
    <t>SERGE</t>
  </si>
  <si>
    <t>ADAM</t>
  </si>
  <si>
    <t>SYLVAIN</t>
  </si>
  <si>
    <t>PEDRO</t>
  </si>
  <si>
    <t>DUARTE</t>
  </si>
  <si>
    <t>BAROU</t>
  </si>
  <si>
    <t>VELO TEAM VIENNE</t>
  </si>
  <si>
    <t>BONNY</t>
  </si>
  <si>
    <t>LAURENT</t>
  </si>
  <si>
    <t>MAUTI</t>
  </si>
  <si>
    <t>YOAN</t>
  </si>
  <si>
    <t>BRUN</t>
  </si>
  <si>
    <t>MARC</t>
  </si>
  <si>
    <t>FOGERON</t>
  </si>
  <si>
    <t>CALDAS VIEIRA</t>
  </si>
  <si>
    <t>LIONEL</t>
  </si>
  <si>
    <t>CHATELAIS</t>
  </si>
  <si>
    <t>GEORGES</t>
  </si>
  <si>
    <t>U C TULLINS FURES</t>
  </si>
  <si>
    <t>BOUVARD</t>
  </si>
  <si>
    <t>JEAN PAUL</t>
  </si>
  <si>
    <t>SC MANISSIEUX</t>
  </si>
  <si>
    <t>ANDREANI</t>
  </si>
  <si>
    <t>GROS</t>
  </si>
  <si>
    <t>TEAM SPORT CHALLENGE</t>
  </si>
  <si>
    <t>BOUDIER</t>
  </si>
  <si>
    <t>SOUDANT</t>
  </si>
  <si>
    <t>MICHAEL</t>
  </si>
  <si>
    <t>TRISTAN</t>
  </si>
  <si>
    <t>CATTIAUX</t>
  </si>
  <si>
    <t>LINQUETTE</t>
  </si>
  <si>
    <t>BERTRAND</t>
  </si>
  <si>
    <t>CYCLO SPORTIFS LA VOULTE</t>
  </si>
  <si>
    <t>MOREAU</t>
  </si>
  <si>
    <t>FRANCOIS</t>
  </si>
  <si>
    <t>VC VAULX EN VELIN</t>
  </si>
  <si>
    <t>CORDONNIER</t>
  </si>
  <si>
    <t>CHRISTIAN</t>
  </si>
  <si>
    <t>Espoir Cycliste PAYS DU GIER</t>
  </si>
  <si>
    <t>CLEMARON</t>
  </si>
  <si>
    <t>YVAN</t>
  </si>
  <si>
    <t>VC MAX BAREL</t>
  </si>
  <si>
    <t>MARTIN</t>
  </si>
  <si>
    <t>BRUNO</t>
  </si>
  <si>
    <t>HAMMADA</t>
  </si>
  <si>
    <t>ALGOET</t>
  </si>
  <si>
    <t>SAINT VULBAS VELO SPORT</t>
  </si>
  <si>
    <t>FAVRE</t>
  </si>
  <si>
    <t>RAPHAEL</t>
  </si>
  <si>
    <t>1 Tour</t>
  </si>
  <si>
    <t>1h46'35"</t>
  </si>
  <si>
    <t>VINCENDON</t>
  </si>
  <si>
    <t>LOUIS</t>
  </si>
  <si>
    <t>CC CHATONNAY SAINTE ANNE</t>
  </si>
  <si>
    <t>BRIERRE</t>
  </si>
  <si>
    <t>YANNICK</t>
  </si>
  <si>
    <t>MATHIAS</t>
  </si>
  <si>
    <t>ALAIN</t>
  </si>
  <si>
    <t>COSENZA</t>
  </si>
  <si>
    <t>WALTER</t>
  </si>
  <si>
    <t>FRASSANITO</t>
  </si>
  <si>
    <t>JEAN CLAUDE</t>
  </si>
  <si>
    <t>BUATOIS</t>
  </si>
  <si>
    <t>GILLES</t>
  </si>
  <si>
    <t>UC PIERRELATTE</t>
  </si>
  <si>
    <t>PIRAT</t>
  </si>
  <si>
    <t>ABEL</t>
  </si>
  <si>
    <t>GARNIER</t>
  </si>
  <si>
    <t>ACTIS</t>
  </si>
  <si>
    <t>GERARD</t>
  </si>
  <si>
    <t>UC CULOZ BELLEY</t>
  </si>
  <si>
    <t>ROBACZEWSKI</t>
  </si>
  <si>
    <t>CHAMBON</t>
  </si>
  <si>
    <t>DAMIEN</t>
  </si>
  <si>
    <t>EC SAINT PRIEST</t>
  </si>
  <si>
    <t>BERGEMIN</t>
  </si>
  <si>
    <t>EDDY</t>
  </si>
  <si>
    <t>BELLUT</t>
  </si>
  <si>
    <t>CHOFFEZ</t>
  </si>
  <si>
    <t>PASCAL</t>
  </si>
  <si>
    <t>FAUROUX</t>
  </si>
  <si>
    <t>JEAN LOUIS</t>
  </si>
  <si>
    <t>BATTIN</t>
  </si>
  <si>
    <t>BOUBAAYA</t>
  </si>
  <si>
    <t>RACHID</t>
  </si>
  <si>
    <t xml:space="preserve"> UC TULLINS FURES </t>
  </si>
  <si>
    <t>BEAULATON</t>
  </si>
  <si>
    <t>FAURE</t>
  </si>
  <si>
    <t>JEAN YVES</t>
  </si>
  <si>
    <t>DEYRAIL</t>
  </si>
  <si>
    <t>JEAN LUC</t>
  </si>
  <si>
    <t>SERAPHIN</t>
  </si>
  <si>
    <t>FETTET</t>
  </si>
  <si>
    <t>MOREL</t>
  </si>
  <si>
    <t>YVONIG</t>
  </si>
  <si>
    <t>GABRILLARGUES</t>
  </si>
  <si>
    <t>ARMAND</t>
  </si>
  <si>
    <t>PHILIPPE</t>
  </si>
  <si>
    <t>1 tour</t>
  </si>
  <si>
    <t>1h45'17"</t>
  </si>
  <si>
    <t>GIBAND</t>
  </si>
  <si>
    <t>EVAN</t>
  </si>
  <si>
    <t>DUFOURT</t>
  </si>
  <si>
    <t>YOANN</t>
  </si>
  <si>
    <t>1h21'57"</t>
  </si>
  <si>
    <t>LOPEZ</t>
  </si>
  <si>
    <t>JEAN</t>
  </si>
  <si>
    <t>HOFFELINCK</t>
  </si>
  <si>
    <t>ROBERT</t>
  </si>
  <si>
    <t>INDJENIAN</t>
  </si>
  <si>
    <t>DESGOUTTE</t>
  </si>
  <si>
    <t>TEAM PROTEAMSHOP</t>
  </si>
  <si>
    <t>PROTAS</t>
  </si>
  <si>
    <t>CS PONT DE CHERUY</t>
  </si>
  <si>
    <t>GONZALEZ PEREZ</t>
  </si>
  <si>
    <t>HAUSTRATE</t>
  </si>
  <si>
    <t>GRENAUD</t>
  </si>
  <si>
    <t>CLAUDE</t>
  </si>
  <si>
    <t>MOLLON</t>
  </si>
  <si>
    <t>JEAN MICHEL</t>
  </si>
  <si>
    <t>GUIDON d'OR COSTELLOIS 42</t>
  </si>
  <si>
    <t>JEAN CHRISTOPHE</t>
  </si>
  <si>
    <t>CHOL</t>
  </si>
  <si>
    <t>NORBERT</t>
  </si>
  <si>
    <t>C.R ST CHAMOND</t>
  </si>
  <si>
    <t>MAIRE</t>
  </si>
  <si>
    <t>GUY</t>
  </si>
  <si>
    <t>ROSA</t>
  </si>
  <si>
    <t>JEAN PIERRE</t>
  </si>
  <si>
    <t>LAPADULA</t>
  </si>
  <si>
    <t>PRAT</t>
  </si>
  <si>
    <t>MAURICE</t>
  </si>
  <si>
    <t>CHOMAUD</t>
  </si>
  <si>
    <t>JOEL</t>
  </si>
  <si>
    <t>SOPHIE</t>
  </si>
  <si>
    <t>HALUPKA</t>
  </si>
  <si>
    <t>VALLET</t>
  </si>
  <si>
    <t>VALEYRE</t>
  </si>
  <si>
    <t>Roue D'Or CHAMBON FEUGEROLLES</t>
  </si>
  <si>
    <t>INFANTES</t>
  </si>
  <si>
    <t>THIBAULT</t>
  </si>
  <si>
    <t>NIARD</t>
  </si>
  <si>
    <t>VAUTRIN</t>
  </si>
  <si>
    <t>SAGE</t>
  </si>
  <si>
    <t>ANDRE</t>
  </si>
  <si>
    <t>VC DRUILLAT</t>
  </si>
  <si>
    <t>REYNAUD</t>
  </si>
  <si>
    <t>MOSCATO</t>
  </si>
  <si>
    <t>Union Cycliste DIGOINAISE</t>
  </si>
  <si>
    <t>8 tours</t>
  </si>
  <si>
    <t>1h33'45"</t>
  </si>
  <si>
    <t>à 16"</t>
  </si>
  <si>
    <t>1h34'01"</t>
  </si>
  <si>
    <t>REMY</t>
  </si>
  <si>
    <t>1h06'58"</t>
  </si>
  <si>
    <t>PINNA</t>
  </si>
  <si>
    <t>165496</t>
  </si>
  <si>
    <t>MARTINEZ</t>
  </si>
  <si>
    <t>VCMB</t>
  </si>
  <si>
    <t>BOURRAT</t>
  </si>
  <si>
    <t>POIZAT</t>
  </si>
  <si>
    <t>ECMVV - NON LIC.</t>
  </si>
  <si>
    <t>FOREL</t>
  </si>
  <si>
    <t>SANDRINE</t>
  </si>
  <si>
    <t>YVES</t>
  </si>
  <si>
    <t>ALLANDRY</t>
  </si>
  <si>
    <t>NON LIC.</t>
  </si>
  <si>
    <t>LOPEZ PEDRO - NON LIC.</t>
  </si>
  <si>
    <t>DAZEUR</t>
  </si>
  <si>
    <t>218670</t>
  </si>
  <si>
    <t>JANET</t>
  </si>
  <si>
    <t>218672</t>
  </si>
  <si>
    <t>RABILLOUD</t>
  </si>
  <si>
    <t>HENRI</t>
  </si>
  <si>
    <t>242414</t>
  </si>
  <si>
    <t>ROZAND</t>
  </si>
  <si>
    <t>218678</t>
  </si>
  <si>
    <t>SALMON</t>
  </si>
  <si>
    <t>217700</t>
  </si>
  <si>
    <t>VORON</t>
  </si>
  <si>
    <t>138891</t>
  </si>
  <si>
    <t>COPPEL</t>
  </si>
  <si>
    <t>ACMV</t>
  </si>
  <si>
    <t>GLEIZAL</t>
  </si>
  <si>
    <t>MONTANGON</t>
  </si>
  <si>
    <t>X</t>
  </si>
  <si>
    <t>RODESCHINI</t>
  </si>
  <si>
    <t>CHEVALLIER</t>
  </si>
  <si>
    <t>CHAVANEL</t>
  </si>
  <si>
    <t>OLIVIERI</t>
  </si>
  <si>
    <t>HUGET</t>
  </si>
  <si>
    <t>VIALETTES</t>
  </si>
  <si>
    <t>MUNOZ</t>
  </si>
  <si>
    <t>ESTEOULE</t>
  </si>
  <si>
    <t>PROY</t>
  </si>
  <si>
    <t>MARKARIAN</t>
  </si>
  <si>
    <t>JEAN PATRICK</t>
  </si>
  <si>
    <t>UNASS RHONE LOIRE</t>
  </si>
  <si>
    <t>55589058</t>
  </si>
  <si>
    <t>242453</t>
  </si>
  <si>
    <t>439225</t>
  </si>
  <si>
    <t>229863</t>
  </si>
  <si>
    <t>229860</t>
  </si>
  <si>
    <t>362270</t>
  </si>
  <si>
    <t>242292</t>
  </si>
  <si>
    <t>234933</t>
  </si>
  <si>
    <t>55547791</t>
  </si>
  <si>
    <t>234930</t>
  </si>
  <si>
    <t>524703</t>
  </si>
  <si>
    <t>536806</t>
  </si>
  <si>
    <t>541903</t>
  </si>
  <si>
    <t>538181</t>
  </si>
  <si>
    <t>110389</t>
  </si>
  <si>
    <t>211833</t>
  </si>
  <si>
    <t>525163</t>
  </si>
  <si>
    <t>55631585</t>
  </si>
  <si>
    <t>525170</t>
  </si>
  <si>
    <t>Pascal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</si>
</sst>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3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sz val="10"/>
      <color rgb="FF33333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39994506668294322"/>
        <bgColor indexed="26"/>
      </patternFill>
    </fill>
  </fills>
  <borders count="2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7" borderId="18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37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0" fontId="8" fillId="9" borderId="42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55" xfId="0" applyFont="1" applyFill="1" applyBorder="1" applyAlignment="1">
      <alignment vertical="center"/>
    </xf>
    <xf numFmtId="0" fontId="8" fillId="7" borderId="62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3" xfId="0" applyFont="1" applyFill="1" applyBorder="1" applyAlignment="1">
      <alignment vertical="center"/>
    </xf>
    <xf numFmtId="0" fontId="8" fillId="11" borderId="24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6" fillId="0" borderId="64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3" xfId="0" applyFont="1" applyFill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57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10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6" fillId="7" borderId="71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7" fillId="0" borderId="0" xfId="0" applyFont="1" applyBorder="1" applyAlignment="1"/>
    <xf numFmtId="0" fontId="25" fillId="0" borderId="76" xfId="0" applyFont="1" applyBorder="1" applyAlignment="1">
      <alignment horizontal="center" vertical="center"/>
    </xf>
    <xf numFmtId="0" fontId="25" fillId="0" borderId="78" xfId="0" applyFont="1" applyBorder="1" applyAlignment="1">
      <alignment vertical="center"/>
    </xf>
    <xf numFmtId="0" fontId="8" fillId="0" borderId="7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4" xfId="0" applyFont="1" applyBorder="1" applyAlignment="1">
      <alignment horizontal="left" vertical="center"/>
    </xf>
    <xf numFmtId="0" fontId="6" fillId="0" borderId="74" xfId="0" applyFont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Fill="1" applyBorder="1" applyAlignment="1">
      <alignment horizontal="left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166" fontId="33" fillId="10" borderId="61" xfId="0" applyNumberFormat="1" applyFont="1" applyFill="1" applyBorder="1" applyAlignment="1">
      <alignment vertical="center"/>
    </xf>
    <xf numFmtId="0" fontId="6" fillId="0" borderId="92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7" borderId="100" xfId="0" applyFont="1" applyFill="1" applyBorder="1" applyAlignment="1">
      <alignment horizontal="center" vertical="center"/>
    </xf>
    <xf numFmtId="0" fontId="34" fillId="0" borderId="74" xfId="0" applyFont="1" applyBorder="1" applyAlignment="1">
      <alignment vertical="center"/>
    </xf>
    <xf numFmtId="0" fontId="6" fillId="0" borderId="102" xfId="0" applyFont="1" applyFill="1" applyBorder="1" applyAlignment="1">
      <alignment horizontal="left" vertical="center"/>
    </xf>
    <xf numFmtId="0" fontId="6" fillId="0" borderId="101" xfId="0" applyFont="1" applyFill="1" applyBorder="1" applyAlignment="1">
      <alignment horizontal="left" vertical="center"/>
    </xf>
    <xf numFmtId="0" fontId="6" fillId="0" borderId="103" xfId="0" applyFont="1" applyBorder="1" applyAlignment="1">
      <alignment horizontal="center" vertical="center"/>
    </xf>
    <xf numFmtId="49" fontId="6" fillId="0" borderId="104" xfId="0" applyNumberFormat="1" applyFont="1" applyBorder="1" applyAlignment="1">
      <alignment horizontal="center" vertical="center"/>
    </xf>
    <xf numFmtId="0" fontId="6" fillId="7" borderId="105" xfId="0" applyFont="1" applyFill="1" applyBorder="1" applyAlignment="1">
      <alignment horizontal="center" vertical="center"/>
    </xf>
    <xf numFmtId="0" fontId="6" fillId="2" borderId="10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left" vertical="center"/>
    </xf>
    <xf numFmtId="0" fontId="6" fillId="0" borderId="103" xfId="0" applyFont="1" applyFill="1" applyBorder="1" applyAlignment="1">
      <alignment horizontal="center" vertical="center"/>
    </xf>
    <xf numFmtId="0" fontId="6" fillId="7" borderId="107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left" vertical="center"/>
    </xf>
    <xf numFmtId="0" fontId="6" fillId="0" borderId="108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103" xfId="0" applyFont="1" applyBorder="1" applyAlignment="1">
      <alignment horizontal="left" vertical="center"/>
    </xf>
    <xf numFmtId="0" fontId="6" fillId="7" borderId="114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left" vertical="center"/>
    </xf>
    <xf numFmtId="0" fontId="6" fillId="0" borderId="115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6" borderId="119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6" borderId="120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8" fillId="9" borderId="126" xfId="0" applyFont="1" applyFill="1" applyBorder="1" applyAlignment="1">
      <alignment vertical="center"/>
    </xf>
    <xf numFmtId="0" fontId="6" fillId="0" borderId="128" xfId="0" applyFont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6" fillId="7" borderId="130" xfId="0" applyFont="1" applyFill="1" applyBorder="1" applyAlignment="1">
      <alignment horizontal="center" vertical="center"/>
    </xf>
    <xf numFmtId="0" fontId="6" fillId="0" borderId="127" xfId="0" applyFont="1" applyBorder="1" applyAlignment="1">
      <alignment horizontal="left" vertical="center"/>
    </xf>
    <xf numFmtId="0" fontId="6" fillId="0" borderId="131" xfId="0" applyFont="1" applyBorder="1" applyAlignment="1">
      <alignment horizontal="left" vertical="center"/>
    </xf>
    <xf numFmtId="0" fontId="6" fillId="0" borderId="132" xfId="0" applyFont="1" applyBorder="1" applyAlignment="1">
      <alignment horizontal="left" vertical="center"/>
    </xf>
    <xf numFmtId="0" fontId="6" fillId="0" borderId="133" xfId="0" applyFont="1" applyFill="1" applyBorder="1" applyAlignment="1">
      <alignment horizontal="left" vertical="center"/>
    </xf>
    <xf numFmtId="0" fontId="6" fillId="0" borderId="134" xfId="0" applyFont="1" applyFill="1" applyBorder="1" applyAlignment="1">
      <alignment horizontal="left" vertical="center"/>
    </xf>
    <xf numFmtId="0" fontId="6" fillId="0" borderId="135" xfId="0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49" fontId="6" fillId="0" borderId="138" xfId="0" applyNumberFormat="1" applyFont="1" applyBorder="1" applyAlignment="1">
      <alignment horizontal="center" vertical="center"/>
    </xf>
    <xf numFmtId="0" fontId="6" fillId="7" borderId="139" xfId="0" applyFont="1" applyFill="1" applyBorder="1" applyAlignment="1">
      <alignment horizontal="center" vertical="center"/>
    </xf>
    <xf numFmtId="0" fontId="26" fillId="0" borderId="14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48" xfId="0" applyFont="1" applyBorder="1" applyAlignment="1">
      <alignment horizontal="left" vertical="center"/>
    </xf>
    <xf numFmtId="0" fontId="34" fillId="0" borderId="149" xfId="0" applyFont="1" applyBorder="1" applyAlignment="1">
      <alignment vertical="center"/>
    </xf>
    <xf numFmtId="0" fontId="34" fillId="0" borderId="149" xfId="0" applyFont="1" applyBorder="1" applyAlignment="1">
      <alignment horizontal="center" vertical="center"/>
    </xf>
    <xf numFmtId="0" fontId="8" fillId="0" borderId="148" xfId="0" applyFont="1" applyBorder="1" applyAlignment="1">
      <alignment vertical="center"/>
    </xf>
    <xf numFmtId="0" fontId="8" fillId="0" borderId="150" xfId="0" applyFont="1" applyBorder="1" applyAlignment="1">
      <alignment vertical="center"/>
    </xf>
    <xf numFmtId="0" fontId="34" fillId="0" borderId="153" xfId="0" applyFont="1" applyBorder="1" applyAlignment="1">
      <alignment vertical="center"/>
    </xf>
    <xf numFmtId="0" fontId="8" fillId="0" borderId="155" xfId="0" applyFont="1" applyBorder="1" applyAlignment="1">
      <alignment horizontal="left" vertical="center"/>
    </xf>
    <xf numFmtId="0" fontId="8" fillId="0" borderId="150" xfId="0" applyFont="1" applyBorder="1" applyAlignment="1">
      <alignment horizontal="left" vertical="center"/>
    </xf>
    <xf numFmtId="0" fontId="8" fillId="0" borderId="153" xfId="0" applyFont="1" applyBorder="1" applyAlignment="1">
      <alignment vertical="center"/>
    </xf>
    <xf numFmtId="0" fontId="8" fillId="0" borderId="155" xfId="0" applyFont="1" applyBorder="1" applyAlignment="1">
      <alignment vertical="center"/>
    </xf>
    <xf numFmtId="0" fontId="34" fillId="0" borderId="158" xfId="0" applyFont="1" applyBorder="1" applyAlignment="1">
      <alignment vertical="center"/>
    </xf>
    <xf numFmtId="0" fontId="6" fillId="0" borderId="160" xfId="0" applyFont="1" applyBorder="1" applyAlignment="1">
      <alignment vertical="center"/>
    </xf>
    <xf numFmtId="0" fontId="25" fillId="0" borderId="16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16" fillId="0" borderId="141" xfId="0" applyFont="1" applyBorder="1" applyAlignment="1">
      <alignment vertical="center"/>
    </xf>
    <xf numFmtId="0" fontId="34" fillId="0" borderId="111" xfId="0" applyFont="1" applyBorder="1" applyAlignment="1">
      <alignment vertical="center"/>
    </xf>
    <xf numFmtId="0" fontId="34" fillId="0" borderId="151" xfId="0" applyFont="1" applyBorder="1" applyAlignment="1">
      <alignment vertical="center"/>
    </xf>
    <xf numFmtId="0" fontId="35" fillId="0" borderId="144" xfId="0" applyFont="1" applyBorder="1" applyAlignment="1">
      <alignment horizontal="center" vertical="center"/>
    </xf>
    <xf numFmtId="0" fontId="34" fillId="0" borderId="75" xfId="0" applyFont="1" applyBorder="1" applyAlignment="1">
      <alignment horizontal="left" vertical="center"/>
    </xf>
    <xf numFmtId="0" fontId="34" fillId="0" borderId="111" xfId="0" applyFont="1" applyBorder="1" applyAlignment="1">
      <alignment horizontal="left" vertical="center"/>
    </xf>
    <xf numFmtId="0" fontId="34" fillId="0" borderId="151" xfId="0" applyFont="1" applyBorder="1" applyAlignment="1">
      <alignment horizontal="left" vertical="center"/>
    </xf>
    <xf numFmtId="0" fontId="9" fillId="0" borderId="162" xfId="0" applyFont="1" applyBorder="1" applyAlignment="1">
      <alignment horizontal="left" vertical="center"/>
    </xf>
    <xf numFmtId="0" fontId="9" fillId="0" borderId="73" xfId="0" applyFont="1" applyBorder="1" applyAlignment="1">
      <alignment horizontal="left" vertical="center"/>
    </xf>
    <xf numFmtId="0" fontId="6" fillId="0" borderId="163" xfId="0" applyFont="1" applyBorder="1" applyAlignment="1">
      <alignment horizontal="center" vertical="center"/>
    </xf>
    <xf numFmtId="0" fontId="6" fillId="0" borderId="164" xfId="0" applyFont="1" applyBorder="1" applyAlignment="1">
      <alignment vertical="center"/>
    </xf>
    <xf numFmtId="0" fontId="6" fillId="0" borderId="164" xfId="0" applyFont="1" applyBorder="1" applyAlignment="1">
      <alignment horizontal="center" vertical="center"/>
    </xf>
    <xf numFmtId="0" fontId="6" fillId="0" borderId="164" xfId="0" applyFont="1" applyFill="1" applyBorder="1" applyAlignment="1">
      <alignment horizontal="center" vertical="center"/>
    </xf>
    <xf numFmtId="0" fontId="6" fillId="0" borderId="148" xfId="0" applyFont="1" applyBorder="1" applyAlignment="1">
      <alignment horizontal="center" vertical="center"/>
    </xf>
    <xf numFmtId="0" fontId="6" fillId="0" borderId="164" xfId="0" applyFont="1" applyBorder="1" applyAlignment="1">
      <alignment horizontal="left" vertical="center"/>
    </xf>
    <xf numFmtId="0" fontId="6" fillId="0" borderId="165" xfId="0" applyFont="1" applyBorder="1" applyAlignment="1">
      <alignment horizontal="center" vertical="center"/>
    </xf>
    <xf numFmtId="49" fontId="6" fillId="0" borderId="165" xfId="0" applyNumberFormat="1" applyFont="1" applyBorder="1" applyAlignment="1">
      <alignment horizontal="center" vertical="center"/>
    </xf>
    <xf numFmtId="46" fontId="6" fillId="7" borderId="166" xfId="0" applyNumberFormat="1" applyFont="1" applyFill="1" applyBorder="1" applyAlignment="1">
      <alignment horizontal="center" vertical="center"/>
    </xf>
    <xf numFmtId="0" fontId="6" fillId="0" borderId="167" xfId="0" applyFont="1" applyBorder="1" applyAlignment="1">
      <alignment horizontal="center" vertical="center"/>
    </xf>
    <xf numFmtId="0" fontId="6" fillId="0" borderId="165" xfId="0" applyFont="1" applyBorder="1" applyAlignment="1">
      <alignment horizontal="left" vertical="center"/>
    </xf>
    <xf numFmtId="46" fontId="6" fillId="7" borderId="168" xfId="0" applyNumberFormat="1" applyFont="1" applyFill="1" applyBorder="1" applyAlignment="1">
      <alignment horizontal="center" vertical="center"/>
    </xf>
    <xf numFmtId="0" fontId="6" fillId="0" borderId="170" xfId="0" applyFont="1" applyBorder="1" applyAlignment="1">
      <alignment horizontal="center" vertical="center"/>
    </xf>
    <xf numFmtId="0" fontId="6" fillId="0" borderId="171" xfId="0" applyFont="1" applyBorder="1" applyAlignment="1">
      <alignment horizontal="center" vertical="center"/>
    </xf>
    <xf numFmtId="0" fontId="6" fillId="0" borderId="169" xfId="0" applyFont="1" applyBorder="1" applyAlignment="1">
      <alignment horizontal="center" vertical="center"/>
    </xf>
    <xf numFmtId="0" fontId="6" fillId="0" borderId="166" xfId="0" applyFont="1" applyFill="1" applyBorder="1" applyAlignment="1">
      <alignment horizontal="center" vertical="center"/>
    </xf>
    <xf numFmtId="0" fontId="6" fillId="8" borderId="173" xfId="0" applyFont="1" applyFill="1" applyBorder="1" applyAlignment="1">
      <alignment horizontal="center" vertical="center" wrapText="1"/>
    </xf>
    <xf numFmtId="0" fontId="6" fillId="8" borderId="174" xfId="0" applyFont="1" applyFill="1" applyBorder="1" applyAlignment="1">
      <alignment horizontal="center" vertical="center" wrapText="1"/>
    </xf>
    <xf numFmtId="46" fontId="6" fillId="0" borderId="172" xfId="0" applyNumberFormat="1" applyFont="1" applyFill="1" applyBorder="1" applyAlignment="1">
      <alignment horizontal="center" vertical="center"/>
    </xf>
    <xf numFmtId="0" fontId="6" fillId="6" borderId="184" xfId="0" applyFont="1" applyFill="1" applyBorder="1" applyAlignment="1">
      <alignment horizontal="center" vertical="center"/>
    </xf>
    <xf numFmtId="0" fontId="6" fillId="6" borderId="178" xfId="0" applyFont="1" applyFill="1" applyBorder="1" applyAlignment="1">
      <alignment horizontal="center" vertical="center"/>
    </xf>
    <xf numFmtId="0" fontId="6" fillId="0" borderId="196" xfId="0" applyFont="1" applyBorder="1" applyAlignment="1">
      <alignment horizontal="center" vertical="center"/>
    </xf>
    <xf numFmtId="0" fontId="6" fillId="0" borderId="204" xfId="0" applyFont="1" applyBorder="1" applyAlignment="1">
      <alignment horizontal="center" vertical="center"/>
    </xf>
    <xf numFmtId="0" fontId="6" fillId="0" borderId="205" xfId="0" applyFont="1" applyBorder="1" applyAlignment="1">
      <alignment horizontal="center" vertical="center"/>
    </xf>
    <xf numFmtId="0" fontId="6" fillId="0" borderId="196" xfId="0" applyFont="1" applyBorder="1" applyAlignment="1">
      <alignment vertical="center"/>
    </xf>
    <xf numFmtId="0" fontId="6" fillId="0" borderId="206" xfId="0" applyFont="1" applyBorder="1" applyAlignment="1">
      <alignment horizontal="center" vertical="center"/>
    </xf>
    <xf numFmtId="0" fontId="6" fillId="0" borderId="196" xfId="0" applyFont="1" applyFill="1" applyBorder="1" applyAlignment="1">
      <alignment horizontal="center" vertical="center"/>
    </xf>
    <xf numFmtId="0" fontId="6" fillId="7" borderId="207" xfId="0" applyFont="1" applyFill="1" applyBorder="1" applyAlignment="1">
      <alignment horizontal="center" vertical="center"/>
    </xf>
    <xf numFmtId="0" fontId="6" fillId="8" borderId="207" xfId="0" applyFont="1" applyFill="1" applyBorder="1" applyAlignment="1">
      <alignment horizontal="center" vertical="center" wrapText="1"/>
    </xf>
    <xf numFmtId="0" fontId="6" fillId="0" borderId="214" xfId="0" applyFont="1" applyBorder="1" applyAlignment="1">
      <alignment horizontal="center" vertical="center"/>
    </xf>
    <xf numFmtId="0" fontId="6" fillId="0" borderId="215" xfId="0" applyFont="1" applyBorder="1" applyAlignment="1">
      <alignment horizontal="left" vertical="center"/>
    </xf>
    <xf numFmtId="0" fontId="6" fillId="0" borderId="215" xfId="0" applyFont="1" applyBorder="1" applyAlignment="1">
      <alignment horizontal="center" vertical="center"/>
    </xf>
    <xf numFmtId="49" fontId="6" fillId="0" borderId="215" xfId="0" applyNumberFormat="1" applyFont="1" applyBorder="1" applyAlignment="1">
      <alignment horizontal="center" vertical="center"/>
    </xf>
    <xf numFmtId="46" fontId="6" fillId="7" borderId="216" xfId="0" applyNumberFormat="1" applyFont="1" applyFill="1" applyBorder="1" applyAlignment="1">
      <alignment horizontal="center" vertical="center"/>
    </xf>
    <xf numFmtId="0" fontId="6" fillId="0" borderId="195" xfId="0" applyFont="1" applyBorder="1" applyAlignment="1">
      <alignment horizontal="center" vertical="center"/>
    </xf>
    <xf numFmtId="0" fontId="6" fillId="0" borderId="196" xfId="0" applyFont="1" applyBorder="1" applyAlignment="1">
      <alignment horizontal="left" vertical="center"/>
    </xf>
    <xf numFmtId="0" fontId="6" fillId="7" borderId="218" xfId="0" applyFont="1" applyFill="1" applyBorder="1" applyAlignment="1">
      <alignment horizontal="center" vertical="center"/>
    </xf>
    <xf numFmtId="0" fontId="6" fillId="0" borderId="219" xfId="0" applyFont="1" applyFill="1" applyBorder="1" applyAlignment="1">
      <alignment horizontal="center" vertical="center"/>
    </xf>
    <xf numFmtId="0" fontId="41" fillId="0" borderId="222" xfId="0" applyFont="1" applyFill="1" applyBorder="1" applyAlignment="1">
      <alignment horizontal="center" vertical="center"/>
    </xf>
    <xf numFmtId="0" fontId="41" fillId="0" borderId="195" xfId="0" applyFont="1" applyFill="1" applyBorder="1" applyAlignment="1">
      <alignment horizontal="center" vertical="center"/>
    </xf>
    <xf numFmtId="0" fontId="6" fillId="0" borderId="214" xfId="0" applyFont="1" applyFill="1" applyBorder="1" applyAlignment="1">
      <alignment horizontal="center" vertical="center"/>
    </xf>
    <xf numFmtId="0" fontId="6" fillId="0" borderId="229" xfId="0" applyFont="1" applyFill="1" applyBorder="1" applyAlignment="1">
      <alignment horizontal="left" vertical="center"/>
    </xf>
    <xf numFmtId="0" fontId="6" fillId="0" borderId="230" xfId="0" applyFont="1" applyFill="1" applyBorder="1" applyAlignment="1">
      <alignment horizontal="left" vertical="center"/>
    </xf>
    <xf numFmtId="0" fontId="6" fillId="0" borderId="231" xfId="0" applyFont="1" applyBorder="1" applyAlignment="1">
      <alignment horizontal="center" vertical="center"/>
    </xf>
    <xf numFmtId="49" fontId="6" fillId="0" borderId="232" xfId="0" applyNumberFormat="1" applyFont="1" applyBorder="1" applyAlignment="1">
      <alignment horizontal="center" vertical="center"/>
    </xf>
    <xf numFmtId="0" fontId="6" fillId="7" borderId="233" xfId="0" applyFont="1" applyFill="1" applyBorder="1" applyAlignment="1">
      <alignment horizontal="center" vertical="center"/>
    </xf>
    <xf numFmtId="0" fontId="41" fillId="0" borderId="155" xfId="0" applyFont="1" applyFill="1" applyBorder="1" applyAlignment="1">
      <alignment horizontal="center" vertical="center"/>
    </xf>
    <xf numFmtId="0" fontId="9" fillId="0" borderId="217" xfId="0" applyFont="1" applyBorder="1" applyAlignment="1">
      <alignment horizontal="center" vertical="center"/>
    </xf>
    <xf numFmtId="0" fontId="11" fillId="0" borderId="243" xfId="0" applyFont="1" applyBorder="1" applyAlignment="1">
      <alignment horizontal="center" vertical="center"/>
    </xf>
    <xf numFmtId="0" fontId="6" fillId="0" borderId="244" xfId="0" applyFont="1" applyBorder="1" applyAlignment="1">
      <alignment horizontal="left" vertical="center"/>
    </xf>
    <xf numFmtId="0" fontId="6" fillId="0" borderId="244" xfId="0" applyFont="1" applyBorder="1" applyAlignment="1">
      <alignment horizontal="center" vertical="center"/>
    </xf>
    <xf numFmtId="0" fontId="6" fillId="0" borderId="244" xfId="0" applyFont="1" applyBorder="1" applyAlignment="1">
      <alignment vertical="center"/>
    </xf>
    <xf numFmtId="0" fontId="6" fillId="0" borderId="245" xfId="0" applyFont="1" applyBorder="1" applyAlignment="1">
      <alignment horizontal="left" vertical="center"/>
    </xf>
    <xf numFmtId="0" fontId="6" fillId="0" borderId="246" xfId="0" applyFont="1" applyBorder="1" applyAlignment="1">
      <alignment vertical="center"/>
    </xf>
    <xf numFmtId="0" fontId="6" fillId="0" borderId="247" xfId="0" applyFont="1" applyBorder="1" applyAlignment="1">
      <alignment vertical="center"/>
    </xf>
    <xf numFmtId="0" fontId="6" fillId="0" borderId="247" xfId="0" applyFont="1" applyBorder="1" applyAlignment="1">
      <alignment horizontal="center" vertical="center"/>
    </xf>
    <xf numFmtId="0" fontId="6" fillId="0" borderId="244" xfId="0" applyFont="1" applyFill="1" applyBorder="1" applyAlignment="1">
      <alignment horizontal="left" vertical="center"/>
    </xf>
    <xf numFmtId="0" fontId="6" fillId="0" borderId="244" xfId="0" applyFont="1" applyFill="1" applyBorder="1" applyAlignment="1">
      <alignment horizontal="center" vertical="center"/>
    </xf>
    <xf numFmtId="0" fontId="6" fillId="0" borderId="248" xfId="0" applyFont="1" applyFill="1" applyBorder="1" applyAlignment="1">
      <alignment horizontal="left" vertical="center"/>
    </xf>
    <xf numFmtId="0" fontId="6" fillId="0" borderId="245" xfId="0" applyFont="1" applyFill="1" applyBorder="1" applyAlignment="1">
      <alignment horizontal="left" vertical="center"/>
    </xf>
    <xf numFmtId="0" fontId="6" fillId="0" borderId="245" xfId="0" applyFont="1" applyFill="1" applyBorder="1" applyAlignment="1">
      <alignment horizontal="center" vertical="center"/>
    </xf>
    <xf numFmtId="0" fontId="6" fillId="0" borderId="249" xfId="0" applyFont="1" applyFill="1" applyBorder="1" applyAlignment="1">
      <alignment horizontal="left" vertical="center"/>
    </xf>
    <xf numFmtId="0" fontId="6" fillId="0" borderId="250" xfId="0" applyFont="1" applyFill="1" applyBorder="1" applyAlignment="1">
      <alignment horizontal="left" vertical="center"/>
    </xf>
    <xf numFmtId="0" fontId="6" fillId="0" borderId="251" xfId="0" applyFont="1" applyFill="1" applyBorder="1" applyAlignment="1">
      <alignment horizontal="left" vertical="center"/>
    </xf>
    <xf numFmtId="0" fontId="6" fillId="0" borderId="252" xfId="0" applyFont="1" applyFill="1" applyBorder="1" applyAlignment="1">
      <alignment horizontal="left" vertical="center"/>
    </xf>
    <xf numFmtId="0" fontId="6" fillId="0" borderId="253" xfId="0" applyFont="1" applyFill="1" applyBorder="1" applyAlignment="1">
      <alignment horizontal="left" vertical="center"/>
    </xf>
    <xf numFmtId="0" fontId="6" fillId="0" borderId="254" xfId="0" applyFont="1" applyBorder="1" applyAlignment="1">
      <alignment horizontal="left" vertical="center"/>
    </xf>
    <xf numFmtId="0" fontId="6" fillId="0" borderId="255" xfId="0" applyFont="1" applyBorder="1" applyAlignment="1">
      <alignment horizontal="left" vertical="center"/>
    </xf>
    <xf numFmtId="0" fontId="6" fillId="0" borderId="256" xfId="0" applyFont="1" applyBorder="1" applyAlignment="1">
      <alignment horizontal="left" vertical="center"/>
    </xf>
    <xf numFmtId="0" fontId="6" fillId="0" borderId="230" xfId="0" applyFont="1" applyBorder="1" applyAlignment="1">
      <alignment horizontal="left" vertical="center"/>
    </xf>
    <xf numFmtId="0" fontId="6" fillId="0" borderId="252" xfId="0" applyFont="1" applyBorder="1" applyAlignment="1">
      <alignment horizontal="center"/>
    </xf>
    <xf numFmtId="0" fontId="6" fillId="0" borderId="257" xfId="0" applyFont="1" applyFill="1" applyBorder="1" applyAlignment="1">
      <alignment horizontal="center" vertical="center"/>
    </xf>
    <xf numFmtId="21" fontId="6" fillId="5" borderId="258" xfId="0" applyNumberFormat="1" applyFont="1" applyFill="1" applyBorder="1" applyAlignment="1">
      <alignment horizontal="center" vertical="center"/>
    </xf>
    <xf numFmtId="0" fontId="6" fillId="5" borderId="259" xfId="0" applyFont="1" applyFill="1" applyBorder="1" applyAlignment="1">
      <alignment horizontal="center" vertical="center"/>
    </xf>
    <xf numFmtId="0" fontId="6" fillId="0" borderId="215" xfId="0" applyFont="1" applyFill="1" applyBorder="1" applyAlignment="1">
      <alignment horizontal="center" vertical="center"/>
    </xf>
    <xf numFmtId="0" fontId="6" fillId="0" borderId="260" xfId="0" applyFont="1" applyFill="1" applyBorder="1" applyAlignment="1">
      <alignment horizontal="center" vertical="center"/>
    </xf>
    <xf numFmtId="0" fontId="6" fillId="5" borderId="261" xfId="0" applyFont="1" applyFill="1" applyBorder="1" applyAlignment="1">
      <alignment horizontal="center" vertical="center"/>
    </xf>
    <xf numFmtId="49" fontId="6" fillId="0" borderId="244" xfId="0" applyNumberFormat="1" applyFont="1" applyBorder="1" applyAlignment="1">
      <alignment horizontal="center" vertical="center"/>
    </xf>
    <xf numFmtId="0" fontId="6" fillId="0" borderId="262" xfId="0" applyFont="1" applyFill="1" applyBorder="1" applyAlignment="1">
      <alignment horizontal="center" vertical="center"/>
    </xf>
    <xf numFmtId="0" fontId="6" fillId="0" borderId="232" xfId="0" applyFont="1" applyFill="1" applyBorder="1" applyAlignment="1">
      <alignment horizontal="center" vertical="center"/>
    </xf>
    <xf numFmtId="0" fontId="6" fillId="7" borderId="263" xfId="0" applyFont="1" applyFill="1" applyBorder="1" applyAlignment="1">
      <alignment horizontal="center" vertical="center"/>
    </xf>
    <xf numFmtId="0" fontId="6" fillId="5" borderId="265" xfId="0" applyFont="1" applyFill="1" applyBorder="1" applyAlignment="1">
      <alignment horizontal="center" vertical="center"/>
    </xf>
    <xf numFmtId="0" fontId="6" fillId="5" borderId="264" xfId="0" applyFont="1" applyFill="1" applyBorder="1" applyAlignment="1">
      <alignment horizontal="center" vertical="center"/>
    </xf>
    <xf numFmtId="0" fontId="11" fillId="0" borderId="266" xfId="0" applyFont="1" applyBorder="1" applyAlignment="1">
      <alignment horizontal="center" vertical="center"/>
    </xf>
    <xf numFmtId="0" fontId="6" fillId="0" borderId="215" xfId="0" applyFont="1" applyBorder="1" applyAlignment="1">
      <alignment vertical="center"/>
    </xf>
    <xf numFmtId="0" fontId="6" fillId="0" borderId="171" xfId="0" applyFont="1" applyBorder="1" applyAlignment="1">
      <alignment vertical="center"/>
    </xf>
    <xf numFmtId="0" fontId="6" fillId="0" borderId="267" xfId="0" applyFont="1" applyFill="1" applyBorder="1" applyAlignment="1">
      <alignment horizontal="left" vertical="center"/>
    </xf>
    <xf numFmtId="21" fontId="6" fillId="7" borderId="268" xfId="0" applyNumberFormat="1" applyFont="1" applyFill="1" applyBorder="1" applyAlignment="1">
      <alignment horizontal="center" vertical="center"/>
    </xf>
    <xf numFmtId="49" fontId="6" fillId="0" borderId="269" xfId="0" applyNumberFormat="1" applyFont="1" applyBorder="1" applyAlignment="1">
      <alignment horizontal="center" vertical="center"/>
    </xf>
    <xf numFmtId="49" fontId="6" fillId="0" borderId="223" xfId="0" applyNumberFormat="1" applyFont="1" applyBorder="1" applyAlignment="1">
      <alignment horizontal="center" vertical="center"/>
    </xf>
    <xf numFmtId="0" fontId="6" fillId="5" borderId="270" xfId="0" applyFont="1" applyFill="1" applyBorder="1" applyAlignment="1">
      <alignment horizontal="center" vertical="center"/>
    </xf>
    <xf numFmtId="0" fontId="10" fillId="0" borderId="243" xfId="0" applyFont="1" applyBorder="1" applyAlignment="1">
      <alignment horizontal="center" vertical="center"/>
    </xf>
    <xf numFmtId="0" fontId="6" fillId="0" borderId="271" xfId="0" applyFont="1" applyBorder="1" applyAlignment="1">
      <alignment horizontal="left" vertical="center"/>
    </xf>
    <xf numFmtId="0" fontId="6" fillId="0" borderId="272" xfId="0" applyFont="1" applyBorder="1" applyAlignment="1">
      <alignment horizontal="left" vertical="center"/>
    </xf>
    <xf numFmtId="0" fontId="6" fillId="0" borderId="272" xfId="0" applyFont="1" applyBorder="1" applyAlignment="1">
      <alignment horizontal="center" vertical="center"/>
    </xf>
    <xf numFmtId="0" fontId="6" fillId="0" borderId="273" xfId="0" applyFont="1" applyBorder="1" applyAlignment="1">
      <alignment horizontal="center" vertical="center"/>
    </xf>
    <xf numFmtId="0" fontId="6" fillId="0" borderId="274" xfId="0" applyFont="1" applyFill="1" applyBorder="1" applyAlignment="1">
      <alignment horizontal="left" vertical="center"/>
    </xf>
    <xf numFmtId="0" fontId="6" fillId="0" borderId="275" xfId="0" applyFont="1" applyFill="1" applyBorder="1" applyAlignment="1">
      <alignment horizontal="center" vertical="center"/>
    </xf>
    <xf numFmtId="0" fontId="6" fillId="0" borderId="276" xfId="0" applyFont="1" applyFill="1" applyBorder="1" applyAlignment="1">
      <alignment horizontal="center" vertical="center"/>
    </xf>
    <xf numFmtId="49" fontId="6" fillId="0" borderId="244" xfId="0" applyNumberFormat="1" applyFont="1" applyFill="1" applyBorder="1" applyAlignment="1">
      <alignment horizontal="center" vertical="center"/>
    </xf>
    <xf numFmtId="0" fontId="6" fillId="5" borderId="245" xfId="0" applyFont="1" applyFill="1" applyBorder="1" applyAlignment="1">
      <alignment horizontal="center" vertical="center"/>
    </xf>
    <xf numFmtId="0" fontId="6" fillId="7" borderId="262" xfId="0" applyFont="1" applyFill="1" applyBorder="1" applyAlignment="1">
      <alignment horizontal="center" vertical="center"/>
    </xf>
    <xf numFmtId="21" fontId="6" fillId="7" borderId="171" xfId="0" applyNumberFormat="1" applyFont="1" applyFill="1" applyBorder="1" applyAlignment="1">
      <alignment horizontal="center" vertical="center"/>
    </xf>
    <xf numFmtId="0" fontId="9" fillId="0" borderId="146" xfId="0" applyFont="1" applyBorder="1" applyAlignment="1">
      <alignment horizontal="left" vertical="center"/>
    </xf>
    <xf numFmtId="0" fontId="9" fillId="0" borderId="157" xfId="0" applyFont="1" applyBorder="1" applyAlignment="1">
      <alignment horizontal="left" vertical="center"/>
    </xf>
    <xf numFmtId="0" fontId="6" fillId="0" borderId="277" xfId="0" applyFont="1" applyFill="1" applyBorder="1" applyAlignment="1">
      <alignment horizontal="left" vertical="center"/>
    </xf>
    <xf numFmtId="0" fontId="6" fillId="0" borderId="278" xfId="0" applyFont="1" applyFill="1" applyBorder="1" applyAlignment="1">
      <alignment horizontal="left" vertical="center"/>
    </xf>
    <xf numFmtId="0" fontId="6" fillId="0" borderId="279" xfId="0" applyFont="1" applyFill="1" applyBorder="1" applyAlignment="1">
      <alignment horizontal="left" vertical="center"/>
    </xf>
    <xf numFmtId="0" fontId="6" fillId="0" borderId="280" xfId="0" applyFont="1" applyFill="1" applyBorder="1" applyAlignment="1">
      <alignment horizontal="left" vertical="center"/>
    </xf>
    <xf numFmtId="0" fontId="6" fillId="0" borderId="280" xfId="0" applyFont="1" applyFill="1" applyBorder="1" applyAlignment="1">
      <alignment horizontal="center" vertical="center"/>
    </xf>
    <xf numFmtId="0" fontId="6" fillId="3" borderId="274" xfId="0" applyFont="1" applyFill="1" applyBorder="1" applyAlignment="1">
      <alignment horizontal="left" vertical="center"/>
    </xf>
    <xf numFmtId="0" fontId="6" fillId="3" borderId="230" xfId="0" applyFont="1" applyFill="1" applyBorder="1" applyAlignment="1">
      <alignment horizontal="left" vertical="center"/>
    </xf>
    <xf numFmtId="0" fontId="6" fillId="12" borderId="244" xfId="0" applyFont="1" applyFill="1" applyBorder="1" applyAlignment="1">
      <alignment horizontal="left" vertical="center"/>
    </xf>
    <xf numFmtId="0" fontId="6" fillId="12" borderId="244" xfId="0" applyFont="1" applyFill="1" applyBorder="1" applyAlignment="1">
      <alignment horizontal="center" vertical="center"/>
    </xf>
    <xf numFmtId="0" fontId="6" fillId="0" borderId="281" xfId="0" applyFont="1" applyFill="1" applyBorder="1" applyAlignment="1">
      <alignment horizontal="center" vertical="center"/>
    </xf>
    <xf numFmtId="0" fontId="6" fillId="13" borderId="259" xfId="0" applyFont="1" applyFill="1" applyBorder="1" applyAlignment="1">
      <alignment horizontal="center" vertical="center"/>
    </xf>
    <xf numFmtId="0" fontId="6" fillId="0" borderId="282" xfId="0" applyFont="1" applyBorder="1" applyAlignment="1">
      <alignment horizontal="center" vertical="center"/>
    </xf>
    <xf numFmtId="0" fontId="6" fillId="14" borderId="21" xfId="0" applyFont="1" applyFill="1" applyBorder="1" applyAlignment="1">
      <alignment horizontal="center" vertical="center"/>
    </xf>
    <xf numFmtId="0" fontId="6" fillId="0" borderId="171" xfId="0" applyFont="1" applyBorder="1" applyAlignment="1">
      <alignment horizontal="left" vertical="center"/>
    </xf>
    <xf numFmtId="46" fontId="6" fillId="7" borderId="283" xfId="0" applyNumberFormat="1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166" fontId="33" fillId="10" borderId="242" xfId="0" applyNumberFormat="1" applyFont="1" applyFill="1" applyBorder="1" applyAlignment="1">
      <alignment vertical="center"/>
    </xf>
    <xf numFmtId="0" fontId="34" fillId="0" borderId="175" xfId="0" applyFont="1" applyBorder="1" applyAlignment="1">
      <alignment horizontal="left" vertical="center"/>
    </xf>
    <xf numFmtId="0" fontId="34" fillId="0" borderId="164" xfId="0" applyFont="1" applyBorder="1" applyAlignment="1">
      <alignment vertical="center"/>
    </xf>
    <xf numFmtId="0" fontId="34" fillId="0" borderId="164" xfId="0" applyFont="1" applyBorder="1" applyAlignment="1">
      <alignment horizontal="center" vertical="center"/>
    </xf>
    <xf numFmtId="0" fontId="34" fillId="0" borderId="284" xfId="0" applyFont="1" applyBorder="1" applyAlignment="1">
      <alignment horizontal="left" vertical="center"/>
    </xf>
    <xf numFmtId="0" fontId="34" fillId="0" borderId="153" xfId="0" applyFont="1" applyBorder="1" applyAlignment="1">
      <alignment horizontal="left" vertical="center"/>
    </xf>
    <xf numFmtId="0" fontId="8" fillId="0" borderId="292" xfId="0" applyFont="1" applyBorder="1" applyAlignment="1">
      <alignment vertical="center"/>
    </xf>
    <xf numFmtId="0" fontId="8" fillId="0" borderId="164" xfId="0" applyFont="1" applyBorder="1" applyAlignment="1">
      <alignment vertical="center"/>
    </xf>
    <xf numFmtId="0" fontId="34" fillId="0" borderId="292" xfId="0" applyFont="1" applyBorder="1" applyAlignment="1">
      <alignment horizontal="left" vertical="center"/>
    </xf>
    <xf numFmtId="0" fontId="34" fillId="0" borderId="175" xfId="0" applyFont="1" applyBorder="1" applyAlignment="1">
      <alignment vertical="center"/>
    </xf>
    <xf numFmtId="0" fontId="9" fillId="0" borderId="175" xfId="0" applyFont="1" applyBorder="1" applyAlignment="1">
      <alignment horizontal="left" vertical="center"/>
    </xf>
    <xf numFmtId="0" fontId="9" fillId="0" borderId="289" xfId="0" applyFont="1" applyBorder="1" applyAlignment="1">
      <alignment horizontal="left" vertical="center"/>
    </xf>
    <xf numFmtId="0" fontId="9" fillId="0" borderId="288" xfId="0" applyFont="1" applyBorder="1" applyAlignment="1">
      <alignment horizontal="left" vertical="center"/>
    </xf>
    <xf numFmtId="0" fontId="9" fillId="0" borderId="164" xfId="0" applyFont="1" applyBorder="1" applyAlignment="1">
      <alignment vertical="center"/>
    </xf>
    <xf numFmtId="0" fontId="9" fillId="0" borderId="164" xfId="0" applyFont="1" applyBorder="1" applyAlignment="1">
      <alignment horizontal="center" vertical="center"/>
    </xf>
    <xf numFmtId="0" fontId="9" fillId="0" borderId="153" xfId="0" applyFont="1" applyBorder="1" applyAlignment="1">
      <alignment vertical="center"/>
    </xf>
    <xf numFmtId="0" fontId="9" fillId="0" borderId="170" xfId="0" applyFont="1" applyBorder="1" applyAlignment="1">
      <alignment horizontal="left" vertical="center"/>
    </xf>
    <xf numFmtId="0" fontId="9" fillId="0" borderId="285" xfId="0" applyFont="1" applyBorder="1" applyAlignment="1">
      <alignment horizontal="left" vertical="center"/>
    </xf>
    <xf numFmtId="0" fontId="34" fillId="0" borderId="171" xfId="0" applyFont="1" applyBorder="1" applyAlignment="1">
      <alignment horizontal="center" vertical="center"/>
    </xf>
    <xf numFmtId="0" fontId="42" fillId="0" borderId="0" xfId="0" applyFont="1"/>
    <xf numFmtId="0" fontId="6" fillId="0" borderId="25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57" xfId="0" applyFont="1" applyFill="1" applyBorder="1" applyAlignment="1">
      <alignment horizontal="center" vertical="center"/>
    </xf>
    <xf numFmtId="0" fontId="13" fillId="10" borderId="60" xfId="0" applyFont="1" applyFill="1" applyBorder="1" applyAlignment="1">
      <alignment horizontal="center" vertical="center"/>
    </xf>
    <xf numFmtId="0" fontId="16" fillId="10" borderId="23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165" fontId="13" fillId="10" borderId="93" xfId="0" applyNumberFormat="1" applyFont="1" applyFill="1" applyBorder="1" applyAlignment="1">
      <alignment horizontal="center" vertical="center"/>
    </xf>
    <xf numFmtId="165" fontId="13" fillId="10" borderId="94" xfId="0" applyNumberFormat="1" applyFont="1" applyFill="1" applyBorder="1" applyAlignment="1">
      <alignment horizontal="center" vertical="center"/>
    </xf>
    <xf numFmtId="165" fontId="13" fillId="10" borderId="95" xfId="0" applyNumberFormat="1" applyFont="1" applyFill="1" applyBorder="1" applyAlignment="1">
      <alignment horizontal="center" vertical="center"/>
    </xf>
    <xf numFmtId="14" fontId="16" fillId="10" borderId="240" xfId="0" applyNumberFormat="1" applyFont="1" applyFill="1" applyBorder="1" applyAlignment="1">
      <alignment horizontal="center" vertical="center"/>
    </xf>
    <xf numFmtId="0" fontId="16" fillId="10" borderId="241" xfId="0" applyNumberFormat="1" applyFont="1" applyFill="1" applyBorder="1" applyAlignment="1">
      <alignment horizontal="center" vertical="center"/>
    </xf>
    <xf numFmtId="0" fontId="16" fillId="10" borderId="242" xfId="0" applyNumberFormat="1" applyFont="1" applyFill="1" applyBorder="1" applyAlignment="1">
      <alignment horizontal="center" vertical="center"/>
    </xf>
    <xf numFmtId="14" fontId="32" fillId="10" borderId="93" xfId="0" applyNumberFormat="1" applyFont="1" applyFill="1" applyBorder="1" applyAlignment="1">
      <alignment horizontal="center" vertical="center"/>
    </xf>
    <xf numFmtId="14" fontId="32" fillId="10" borderId="95" xfId="0" applyNumberFormat="1" applyFont="1" applyFill="1" applyBorder="1" applyAlignment="1">
      <alignment horizontal="center" vertical="center"/>
    </xf>
    <xf numFmtId="0" fontId="10" fillId="0" borderId="194" xfId="0" applyFont="1" applyFill="1" applyBorder="1" applyAlignment="1">
      <alignment vertical="center"/>
    </xf>
    <xf numFmtId="0" fontId="10" fillId="0" borderId="182" xfId="0" applyFont="1" applyFill="1" applyBorder="1" applyAlignment="1">
      <alignment vertical="center"/>
    </xf>
    <xf numFmtId="0" fontId="10" fillId="0" borderId="178" xfId="0" applyFont="1" applyFill="1" applyBorder="1" applyAlignment="1">
      <alignment vertical="center"/>
    </xf>
    <xf numFmtId="0" fontId="10" fillId="0" borderId="186" xfId="0" applyFont="1" applyFill="1" applyBorder="1" applyAlignment="1">
      <alignment vertical="center"/>
    </xf>
    <xf numFmtId="0" fontId="10" fillId="0" borderId="177" xfId="0" applyFont="1" applyFill="1" applyBorder="1" applyAlignment="1">
      <alignment vertical="center"/>
    </xf>
    <xf numFmtId="0" fontId="10" fillId="0" borderId="179" xfId="0" applyFont="1" applyFill="1" applyBorder="1" applyAlignment="1">
      <alignment vertical="center"/>
    </xf>
    <xf numFmtId="0" fontId="10" fillId="0" borderId="180" xfId="0" applyFont="1" applyFill="1" applyBorder="1" applyAlignment="1">
      <alignment vertical="center"/>
    </xf>
    <xf numFmtId="0" fontId="10" fillId="0" borderId="181" xfId="0" applyFont="1" applyFill="1" applyBorder="1" applyAlignment="1">
      <alignment vertic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6" fillId="8" borderId="56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0" fillId="0" borderId="180" xfId="0" applyFont="1" applyFill="1" applyBorder="1" applyAlignment="1">
      <alignment horizontal="center" vertical="center"/>
    </xf>
    <xf numFmtId="0" fontId="10" fillId="0" borderId="181" xfId="0" applyFont="1" applyFill="1" applyBorder="1" applyAlignment="1">
      <alignment horizontal="center" vertical="center"/>
    </xf>
    <xf numFmtId="0" fontId="10" fillId="0" borderId="188" xfId="0" applyFont="1" applyFill="1" applyBorder="1" applyAlignment="1">
      <alignment vertical="center"/>
    </xf>
    <xf numFmtId="0" fontId="10" fillId="0" borderId="187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13" fillId="10" borderId="61" xfId="0" applyFont="1" applyFill="1" applyBorder="1" applyAlignment="1">
      <alignment horizontal="center" vertical="center"/>
    </xf>
    <xf numFmtId="164" fontId="16" fillId="10" borderId="93" xfId="0" applyNumberFormat="1" applyFont="1" applyFill="1" applyBorder="1" applyAlignment="1">
      <alignment horizontal="center" vertical="center"/>
    </xf>
    <xf numFmtId="164" fontId="16" fillId="10" borderId="94" xfId="0" applyNumberFormat="1" applyFont="1" applyFill="1" applyBorder="1" applyAlignment="1">
      <alignment horizontal="center" vertical="center"/>
    </xf>
    <xf numFmtId="164" fontId="16" fillId="10" borderId="95" xfId="0" applyNumberFormat="1" applyFont="1" applyFill="1" applyBorder="1" applyAlignment="1">
      <alignment horizontal="center" vertical="center"/>
    </xf>
    <xf numFmtId="0" fontId="16" fillId="10" borderId="57" xfId="0" applyFont="1" applyFill="1" applyBorder="1" applyAlignment="1">
      <alignment horizontal="center" vertical="center"/>
    </xf>
    <xf numFmtId="0" fontId="16" fillId="10" borderId="83" xfId="0" applyFont="1" applyFill="1" applyBorder="1" applyAlignment="1">
      <alignment horizontal="center" vertical="center"/>
    </xf>
    <xf numFmtId="14" fontId="16" fillId="10" borderId="93" xfId="0" applyNumberFormat="1" applyFont="1" applyFill="1" applyBorder="1" applyAlignment="1">
      <alignment horizontal="center" vertical="center"/>
    </xf>
    <xf numFmtId="0" fontId="16" fillId="10" borderId="94" xfId="0" applyNumberFormat="1" applyFont="1" applyFill="1" applyBorder="1" applyAlignment="1">
      <alignment horizontal="center" vertical="center"/>
    </xf>
    <xf numFmtId="0" fontId="16" fillId="10" borderId="95" xfId="0" applyNumberFormat="1" applyFont="1" applyFill="1" applyBorder="1" applyAlignment="1">
      <alignment horizontal="center" vertical="center"/>
    </xf>
    <xf numFmtId="14" fontId="9" fillId="0" borderId="91" xfId="0" applyNumberFormat="1" applyFont="1" applyBorder="1" applyAlignment="1">
      <alignment horizontal="center" vertical="center"/>
    </xf>
    <xf numFmtId="0" fontId="39" fillId="0" borderId="217" xfId="0" applyFont="1" applyFill="1" applyBorder="1" applyAlignment="1">
      <alignment horizontal="center" vertical="center"/>
    </xf>
    <xf numFmtId="0" fontId="39" fillId="0" borderId="200" xfId="0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10" fillId="0" borderId="170" xfId="0" applyFont="1" applyFill="1" applyBorder="1" applyAlignment="1">
      <alignment horizontal="center" vertical="center"/>
    </xf>
    <xf numFmtId="0" fontId="10" fillId="0" borderId="189" xfId="0" applyFont="1" applyFill="1" applyBorder="1" applyAlignment="1">
      <alignment horizontal="center" vertical="center"/>
    </xf>
    <xf numFmtId="0" fontId="10" fillId="0" borderId="190" xfId="0" applyFont="1" applyFill="1" applyBorder="1" applyAlignment="1">
      <alignment horizontal="center" vertical="center"/>
    </xf>
    <xf numFmtId="0" fontId="10" fillId="0" borderId="191" xfId="0" applyFont="1" applyFill="1" applyBorder="1" applyAlignment="1">
      <alignment horizontal="center" vertical="center"/>
    </xf>
    <xf numFmtId="0" fontId="10" fillId="0" borderId="192" xfId="0" applyFont="1" applyFill="1" applyBorder="1" applyAlignment="1">
      <alignment horizontal="center" vertical="center"/>
    </xf>
    <xf numFmtId="0" fontId="10" fillId="0" borderId="193" xfId="0" applyFont="1" applyFill="1" applyBorder="1" applyAlignment="1">
      <alignment horizontal="center" vertical="center"/>
    </xf>
    <xf numFmtId="0" fontId="10" fillId="0" borderId="185" xfId="0" applyFont="1" applyFill="1" applyBorder="1" applyAlignment="1">
      <alignment horizontal="center" vertical="center"/>
    </xf>
    <xf numFmtId="0" fontId="10" fillId="0" borderId="183" xfId="0" applyFont="1" applyFill="1" applyBorder="1" applyAlignment="1">
      <alignment horizontal="center" vertical="center"/>
    </xf>
    <xf numFmtId="0" fontId="10" fillId="0" borderId="179" xfId="0" applyFont="1" applyFill="1" applyBorder="1" applyAlignment="1">
      <alignment horizontal="center" vertical="center"/>
    </xf>
    <xf numFmtId="0" fontId="10" fillId="0" borderId="186" xfId="0" applyFont="1" applyFill="1" applyBorder="1" applyAlignment="1">
      <alignment horizontal="center" vertical="center"/>
    </xf>
    <xf numFmtId="0" fontId="10" fillId="0" borderId="234" xfId="0" applyFont="1" applyFill="1" applyBorder="1" applyAlignment="1">
      <alignment horizontal="center" vertical="center"/>
    </xf>
    <xf numFmtId="0" fontId="10" fillId="0" borderId="235" xfId="0" applyFont="1" applyFill="1" applyBorder="1" applyAlignment="1">
      <alignment horizontal="center" vertical="center"/>
    </xf>
    <xf numFmtId="0" fontId="41" fillId="0" borderId="236" xfId="0" applyFont="1" applyFill="1" applyBorder="1" applyAlignment="1">
      <alignment horizontal="left" vertical="center"/>
    </xf>
    <xf numFmtId="0" fontId="41" fillId="0" borderId="237" xfId="0" applyFont="1" applyFill="1" applyBorder="1" applyAlignment="1">
      <alignment horizontal="left" vertical="center"/>
    </xf>
    <xf numFmtId="0" fontId="41" fillId="0" borderId="189" xfId="0" applyFont="1" applyFill="1" applyBorder="1" applyAlignment="1">
      <alignment horizontal="left" vertical="center"/>
    </xf>
    <xf numFmtId="0" fontId="41" fillId="0" borderId="223" xfId="0" applyFont="1" applyFill="1" applyBorder="1" applyAlignment="1">
      <alignment horizontal="left" vertical="center"/>
    </xf>
    <xf numFmtId="0" fontId="41" fillId="0" borderId="224" xfId="0" applyFont="1" applyFill="1" applyBorder="1" applyAlignment="1">
      <alignment horizontal="left" vertical="center"/>
    </xf>
    <xf numFmtId="0" fontId="41" fillId="0" borderId="225" xfId="0" applyFont="1" applyFill="1" applyBorder="1" applyAlignment="1">
      <alignment horizontal="left" vertical="center"/>
    </xf>
    <xf numFmtId="0" fontId="41" fillId="0" borderId="226" xfId="0" applyFont="1" applyFill="1" applyBorder="1" applyAlignment="1">
      <alignment horizontal="left" vertical="center"/>
    </xf>
    <xf numFmtId="0" fontId="41" fillId="0" borderId="227" xfId="0" applyFont="1" applyFill="1" applyBorder="1" applyAlignment="1">
      <alignment horizontal="left" vertical="center"/>
    </xf>
    <xf numFmtId="0" fontId="41" fillId="0" borderId="228" xfId="0" applyFont="1" applyFill="1" applyBorder="1" applyAlignment="1">
      <alignment horizontal="left" vertical="center"/>
    </xf>
    <xf numFmtId="0" fontId="10" fillId="0" borderId="201" xfId="0" applyFont="1" applyFill="1" applyBorder="1" applyAlignment="1">
      <alignment horizontal="center" vertical="center"/>
    </xf>
    <xf numFmtId="0" fontId="10" fillId="0" borderId="202" xfId="0" applyFont="1" applyFill="1" applyBorder="1" applyAlignment="1">
      <alignment horizontal="center" vertical="center"/>
    </xf>
    <xf numFmtId="0" fontId="10" fillId="0" borderId="238" xfId="0" applyFont="1" applyFill="1" applyBorder="1" applyAlignment="1">
      <alignment horizontal="center" vertical="center"/>
    </xf>
    <xf numFmtId="0" fontId="10" fillId="0" borderId="221" xfId="0" applyFont="1" applyFill="1" applyBorder="1" applyAlignment="1">
      <alignment horizontal="center" vertical="center"/>
    </xf>
    <xf numFmtId="0" fontId="10" fillId="0" borderId="199" xfId="0" applyFont="1" applyFill="1" applyBorder="1" applyAlignment="1">
      <alignment horizontal="center" vertical="center"/>
    </xf>
    <xf numFmtId="0" fontId="10" fillId="0" borderId="200" xfId="0" applyFont="1" applyFill="1" applyBorder="1" applyAlignment="1">
      <alignment horizontal="center" vertical="center"/>
    </xf>
    <xf numFmtId="0" fontId="10" fillId="0" borderId="203" xfId="0" applyFont="1" applyFill="1" applyBorder="1" applyAlignment="1">
      <alignment horizontal="center" vertical="center"/>
    </xf>
    <xf numFmtId="0" fontId="10" fillId="0" borderId="19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8" borderId="58" xfId="0" applyFont="1" applyFill="1" applyBorder="1" applyAlignment="1">
      <alignment horizontal="center" vertical="center" wrapText="1"/>
    </xf>
    <xf numFmtId="0" fontId="6" fillId="8" borderId="59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25" xfId="0" applyFont="1" applyBorder="1"/>
    <xf numFmtId="0" fontId="10" fillId="0" borderId="210" xfId="0" applyFont="1" applyFill="1" applyBorder="1" applyAlignment="1">
      <alignment horizontal="center" vertical="center"/>
    </xf>
    <xf numFmtId="0" fontId="10" fillId="0" borderId="211" xfId="0" applyFont="1" applyFill="1" applyBorder="1" applyAlignment="1">
      <alignment horizontal="center" vertical="center"/>
    </xf>
    <xf numFmtId="0" fontId="10" fillId="0" borderId="212" xfId="0" applyFont="1" applyFill="1" applyBorder="1" applyAlignment="1">
      <alignment horizontal="center" vertical="center"/>
    </xf>
    <xf numFmtId="0" fontId="10" fillId="0" borderId="213" xfId="0" applyFont="1" applyFill="1" applyBorder="1" applyAlignment="1">
      <alignment horizontal="center" vertical="center"/>
    </xf>
    <xf numFmtId="0" fontId="10" fillId="0" borderId="209" xfId="0" applyFont="1" applyFill="1" applyBorder="1" applyAlignment="1">
      <alignment horizontal="center" vertical="center"/>
    </xf>
    <xf numFmtId="0" fontId="10" fillId="0" borderId="208" xfId="0" applyFont="1" applyFill="1" applyBorder="1" applyAlignment="1">
      <alignment horizontal="center" vertical="center"/>
    </xf>
    <xf numFmtId="0" fontId="12" fillId="0" borderId="217" xfId="0" applyFont="1" applyFill="1" applyBorder="1" applyAlignment="1">
      <alignment horizontal="center" vertical="center"/>
    </xf>
    <xf numFmtId="0" fontId="8" fillId="0" borderId="200" xfId="0" applyFont="1" applyFill="1" applyBorder="1"/>
    <xf numFmtId="0" fontId="12" fillId="0" borderId="197" xfId="0" applyFont="1" applyFill="1" applyBorder="1" applyAlignment="1">
      <alignment horizontal="center" vertical="center"/>
    </xf>
    <xf numFmtId="0" fontId="8" fillId="0" borderId="198" xfId="0" applyFont="1" applyFill="1" applyBorder="1"/>
    <xf numFmtId="0" fontId="12" fillId="0" borderId="190" xfId="0" applyFont="1" applyFill="1" applyBorder="1" applyAlignment="1">
      <alignment horizontal="center" vertical="center"/>
    </xf>
    <xf numFmtId="0" fontId="8" fillId="0" borderId="191" xfId="0" applyFont="1" applyFill="1" applyBorder="1"/>
    <xf numFmtId="0" fontId="12" fillId="0" borderId="192" xfId="0" applyFont="1" applyFill="1" applyBorder="1" applyAlignment="1">
      <alignment horizontal="center" vertical="center"/>
    </xf>
    <xf numFmtId="0" fontId="8" fillId="0" borderId="193" xfId="0" applyFont="1" applyFill="1" applyBorder="1"/>
    <xf numFmtId="0" fontId="12" fillId="0" borderId="220" xfId="0" applyFont="1" applyFill="1" applyBorder="1" applyAlignment="1">
      <alignment horizontal="center" vertical="center"/>
    </xf>
    <xf numFmtId="0" fontId="8" fillId="0" borderId="221" xfId="0" applyFont="1" applyFill="1" applyBorder="1"/>
    <xf numFmtId="0" fontId="12" fillId="0" borderId="20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41" xfId="0" applyFont="1" applyBorder="1" applyAlignment="1">
      <alignment horizontal="center" vertical="center"/>
    </xf>
    <xf numFmtId="0" fontId="26" fillId="0" borderId="145" xfId="0" applyFont="1" applyBorder="1" applyAlignment="1">
      <alignment horizontal="center" vertical="center"/>
    </xf>
    <xf numFmtId="49" fontId="36" fillId="0" borderId="175" xfId="0" applyNumberFormat="1" applyFont="1" applyBorder="1" applyAlignment="1">
      <alignment horizontal="center" vertical="center"/>
    </xf>
    <xf numFmtId="49" fontId="36" fillId="0" borderId="176" xfId="0" applyNumberFormat="1" applyFont="1" applyBorder="1" applyAlignment="1">
      <alignment horizontal="center" vertical="center"/>
    </xf>
    <xf numFmtId="0" fontId="16" fillId="0" borderId="141" xfId="0" applyFont="1" applyBorder="1" applyAlignment="1">
      <alignment horizontal="left" vertical="center"/>
    </xf>
    <xf numFmtId="0" fontId="16" fillId="0" borderId="142" xfId="0" applyFont="1" applyBorder="1" applyAlignment="1">
      <alignment horizontal="left" vertical="center"/>
    </xf>
    <xf numFmtId="0" fontId="16" fillId="0" borderId="143" xfId="0" applyFont="1" applyBorder="1" applyAlignment="1">
      <alignment horizontal="left" vertical="center"/>
    </xf>
    <xf numFmtId="0" fontId="34" fillId="0" borderId="284" xfId="0" applyFont="1" applyBorder="1" applyAlignment="1">
      <alignment horizontal="left" vertical="center"/>
    </xf>
    <xf numFmtId="0" fontId="34" fillId="0" borderId="285" xfId="0" applyFont="1" applyBorder="1" applyAlignment="1">
      <alignment horizontal="left" vertical="center"/>
    </xf>
    <xf numFmtId="0" fontId="34" fillId="0" borderId="286" xfId="0" applyFont="1" applyBorder="1" applyAlignment="1">
      <alignment horizontal="left" vertical="center"/>
    </xf>
    <xf numFmtId="0" fontId="34" fillId="0" borderId="175" xfId="0" applyFont="1" applyBorder="1" applyAlignment="1">
      <alignment horizontal="left" vertical="center"/>
    </xf>
    <xf numFmtId="0" fontId="34" fillId="0" borderId="289" xfId="0" applyFont="1" applyBorder="1" applyAlignment="1">
      <alignment horizontal="left" vertical="center"/>
    </xf>
    <xf numFmtId="0" fontId="34" fillId="0" borderId="288" xfId="0" applyFont="1" applyBorder="1" applyAlignment="1">
      <alignment horizontal="left" vertical="center"/>
    </xf>
    <xf numFmtId="49" fontId="36" fillId="0" borderId="284" xfId="0" applyNumberFormat="1" applyFont="1" applyBorder="1" applyAlignment="1">
      <alignment horizontal="center" vertical="center"/>
    </xf>
    <xf numFmtId="49" fontId="36" fillId="0" borderId="287" xfId="0" applyNumberFormat="1" applyFont="1" applyBorder="1" applyAlignment="1">
      <alignment horizontal="center" vertical="center"/>
    </xf>
    <xf numFmtId="0" fontId="34" fillId="0" borderId="151" xfId="0" applyFont="1" applyBorder="1" applyAlignment="1">
      <alignment horizontal="left" vertical="center"/>
    </xf>
    <xf numFmtId="0" fontId="34" fillId="0" borderId="152" xfId="0" applyFont="1" applyBorder="1" applyAlignment="1">
      <alignment horizontal="left" vertical="center"/>
    </xf>
    <xf numFmtId="0" fontId="34" fillId="0" borderId="159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4" fillId="0" borderId="75" xfId="0" applyFont="1" applyBorder="1" applyAlignment="1">
      <alignment horizontal="left" vertical="center"/>
    </xf>
    <xf numFmtId="0" fontId="34" fillId="0" borderId="290" xfId="0" applyFont="1" applyBorder="1" applyAlignment="1">
      <alignment horizontal="left" vertical="center"/>
    </xf>
    <xf numFmtId="0" fontId="34" fillId="0" borderId="291" xfId="0" applyFont="1" applyBorder="1" applyAlignment="1">
      <alignment horizontal="left" vertical="center"/>
    </xf>
    <xf numFmtId="49" fontId="34" fillId="0" borderId="111" xfId="0" applyNumberFormat="1" applyFont="1" applyBorder="1" applyAlignment="1">
      <alignment horizontal="center" vertical="center"/>
    </xf>
    <xf numFmtId="49" fontId="34" fillId="0" borderId="118" xfId="0" applyNumberFormat="1" applyFont="1" applyBorder="1" applyAlignment="1">
      <alignment horizontal="center" vertical="center"/>
    </xf>
    <xf numFmtId="49" fontId="36" fillId="0" borderId="151" xfId="0" applyNumberFormat="1" applyFont="1" applyBorder="1" applyAlignment="1">
      <alignment horizontal="center" vertical="center"/>
    </xf>
    <xf numFmtId="49" fontId="36" fillId="0" borderId="154" xfId="0" applyNumberFormat="1" applyFont="1" applyBorder="1" applyAlignment="1">
      <alignment horizontal="center" vertical="center"/>
    </xf>
    <xf numFmtId="49" fontId="37" fillId="0" borderId="151" xfId="0" applyNumberFormat="1" applyFont="1" applyBorder="1" applyAlignment="1">
      <alignment horizontal="center" vertical="center"/>
    </xf>
    <xf numFmtId="49" fontId="37" fillId="0" borderId="154" xfId="0" applyNumberFormat="1" applyFont="1" applyBorder="1" applyAlignment="1">
      <alignment horizontal="center" vertical="center"/>
    </xf>
    <xf numFmtId="49" fontId="34" fillId="0" borderId="146" xfId="0" applyNumberFormat="1" applyFont="1" applyBorder="1" applyAlignment="1">
      <alignment horizontal="center" vertical="center"/>
    </xf>
    <xf numFmtId="49" fontId="34" fillId="0" borderId="147" xfId="0" applyNumberFormat="1" applyFont="1" applyBorder="1" applyAlignment="1">
      <alignment horizontal="center" vertical="center"/>
    </xf>
    <xf numFmtId="49" fontId="34" fillId="0" borderId="175" xfId="0" applyNumberFormat="1" applyFont="1" applyBorder="1" applyAlignment="1">
      <alignment horizontal="center" vertical="center"/>
    </xf>
    <xf numFmtId="49" fontId="34" fillId="0" borderId="176" xfId="0" applyNumberFormat="1" applyFont="1" applyBorder="1" applyAlignment="1">
      <alignment horizontal="center" vertical="center"/>
    </xf>
    <xf numFmtId="49" fontId="38" fillId="0" borderId="175" xfId="0" applyNumberFormat="1" applyFont="1" applyBorder="1" applyAlignment="1">
      <alignment horizontal="center" vertical="center"/>
    </xf>
    <xf numFmtId="49" fontId="38" fillId="0" borderId="176" xfId="0" applyNumberFormat="1" applyFont="1" applyBorder="1" applyAlignment="1">
      <alignment horizontal="center" vertical="center"/>
    </xf>
    <xf numFmtId="49" fontId="34" fillId="0" borderId="151" xfId="0" applyNumberFormat="1" applyFont="1" applyBorder="1" applyAlignment="1">
      <alignment horizontal="center" vertical="center"/>
    </xf>
    <xf numFmtId="49" fontId="34" fillId="0" borderId="154" xfId="0" applyNumberFormat="1" applyFont="1" applyBorder="1" applyAlignment="1">
      <alignment horizontal="center" vertical="center"/>
    </xf>
    <xf numFmtId="49" fontId="38" fillId="0" borderId="146" xfId="0" applyNumberFormat="1" applyFont="1" applyBorder="1" applyAlignment="1">
      <alignment horizontal="center" vertical="center"/>
    </xf>
    <xf numFmtId="49" fontId="38" fillId="0" borderId="147" xfId="0" applyNumberFormat="1" applyFont="1" applyBorder="1" applyAlignment="1">
      <alignment horizontal="center" vertical="center"/>
    </xf>
    <xf numFmtId="0" fontId="9" fillId="0" borderId="175" xfId="0" applyFont="1" applyBorder="1" applyAlignment="1">
      <alignment horizontal="left" vertical="center"/>
    </xf>
    <xf numFmtId="0" fontId="9" fillId="0" borderId="289" xfId="0" applyFont="1" applyBorder="1" applyAlignment="1">
      <alignment horizontal="left" vertical="center"/>
    </xf>
    <xf numFmtId="0" fontId="9" fillId="0" borderId="288" xfId="0" applyFont="1" applyBorder="1" applyAlignment="1">
      <alignment horizontal="left" vertical="center"/>
    </xf>
    <xf numFmtId="49" fontId="36" fillId="0" borderId="146" xfId="0" applyNumberFormat="1" applyFont="1" applyBorder="1" applyAlignment="1">
      <alignment horizontal="center" vertical="center"/>
    </xf>
    <xf numFmtId="49" fontId="36" fillId="0" borderId="147" xfId="0" applyNumberFormat="1" applyFont="1" applyBorder="1" applyAlignment="1">
      <alignment horizontal="center" vertical="center"/>
    </xf>
    <xf numFmtId="49" fontId="36" fillId="0" borderId="111" xfId="0" applyNumberFormat="1" applyFont="1" applyBorder="1" applyAlignment="1">
      <alignment horizontal="center" vertical="center"/>
    </xf>
    <xf numFmtId="49" fontId="36" fillId="0" borderId="118" xfId="0" applyNumberFormat="1" applyFont="1" applyBorder="1" applyAlignment="1">
      <alignment horizontal="center" vertical="center"/>
    </xf>
    <xf numFmtId="0" fontId="34" fillId="0" borderId="146" xfId="0" applyFont="1" applyBorder="1" applyAlignment="1">
      <alignment horizontal="left" vertical="center"/>
    </xf>
    <xf numFmtId="0" fontId="34" fillId="0" borderId="156" xfId="0" applyFont="1" applyBorder="1" applyAlignment="1">
      <alignment horizontal="left" vertical="center"/>
    </xf>
    <xf numFmtId="0" fontId="34" fillId="0" borderId="157" xfId="0" applyFont="1" applyBorder="1" applyAlignment="1">
      <alignment horizontal="left" vertical="center"/>
    </xf>
    <xf numFmtId="0" fontId="34" fillId="0" borderId="111" xfId="0" applyFont="1" applyBorder="1" applyAlignment="1">
      <alignment horizontal="left" vertical="center"/>
    </xf>
    <xf numFmtId="0" fontId="34" fillId="0" borderId="89" xfId="0" applyFont="1" applyBorder="1" applyAlignment="1">
      <alignment horizontal="left" vertical="center"/>
    </xf>
    <xf numFmtId="0" fontId="34" fillId="0" borderId="112" xfId="0" applyFont="1" applyBorder="1" applyAlignment="1">
      <alignment horizontal="left" vertical="center"/>
    </xf>
    <xf numFmtId="49" fontId="38" fillId="0" borderId="175" xfId="0" applyNumberFormat="1" applyFont="1" applyBorder="1" applyAlignment="1">
      <alignment horizontal="left" vertical="center"/>
    </xf>
    <xf numFmtId="49" fontId="38" fillId="0" borderId="176" xfId="0" applyNumberFormat="1" applyFont="1" applyBorder="1" applyAlignment="1">
      <alignment horizontal="left" vertical="center"/>
    </xf>
    <xf numFmtId="0" fontId="26" fillId="0" borderId="78" xfId="0" applyFont="1" applyBorder="1" applyAlignment="1">
      <alignment horizontal="left" vertical="center"/>
    </xf>
    <xf numFmtId="0" fontId="26" fillId="0" borderId="79" xfId="0" applyFont="1" applyBorder="1" applyAlignment="1">
      <alignment horizontal="left" vertical="center"/>
    </xf>
    <xf numFmtId="0" fontId="9" fillId="0" borderId="90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49" fontId="38" fillId="0" borderId="151" xfId="0" applyNumberFormat="1" applyFont="1" applyBorder="1" applyAlignment="1">
      <alignment horizontal="center" vertical="center"/>
    </xf>
    <xf numFmtId="49" fontId="38" fillId="0" borderId="15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151" xfId="0" applyFont="1" applyBorder="1" applyAlignment="1">
      <alignment horizontal="left" vertical="center"/>
    </xf>
    <xf numFmtId="0" fontId="9" fillId="0" borderId="152" xfId="0" applyFont="1" applyBorder="1" applyAlignment="1">
      <alignment horizontal="left" vertical="center"/>
    </xf>
    <xf numFmtId="0" fontId="9" fillId="0" borderId="159" xfId="0" applyFont="1" applyBorder="1" applyAlignment="1">
      <alignment horizontal="left" vertical="center"/>
    </xf>
    <xf numFmtId="0" fontId="0" fillId="0" borderId="111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112" xfId="0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370"/>
      <c r="C1" s="370"/>
      <c r="D1" s="363"/>
      <c r="E1" s="363"/>
      <c r="F1" s="363"/>
      <c r="G1" s="363"/>
      <c r="H1" s="363"/>
      <c r="I1" s="363"/>
      <c r="J1" s="361"/>
      <c r="K1" s="361"/>
      <c r="L1" s="361"/>
      <c r="M1" s="82"/>
    </row>
    <row r="2" spans="1:14" ht="12.75" customHeight="1" x14ac:dyDescent="0.2">
      <c r="B2" s="370"/>
      <c r="C2" s="370"/>
      <c r="D2" s="368" t="s">
        <v>0</v>
      </c>
      <c r="E2" s="368"/>
      <c r="F2" s="368"/>
      <c r="G2" s="368"/>
      <c r="H2" s="368"/>
      <c r="I2" s="368"/>
      <c r="J2" s="361"/>
      <c r="K2" s="361"/>
      <c r="L2" s="361"/>
      <c r="M2" s="82"/>
    </row>
    <row r="3" spans="1:14" ht="12.75" customHeight="1" x14ac:dyDescent="0.2">
      <c r="B3" s="370"/>
      <c r="C3" s="370"/>
      <c r="D3" s="368"/>
      <c r="E3" s="368"/>
      <c r="F3" s="368"/>
      <c r="G3" s="368"/>
      <c r="H3" s="368"/>
      <c r="I3" s="368"/>
      <c r="J3" s="361"/>
      <c r="K3" s="361"/>
      <c r="L3" s="361"/>
      <c r="M3" s="82"/>
    </row>
    <row r="4" spans="1:14" ht="15" customHeight="1" x14ac:dyDescent="0.2">
      <c r="B4" s="370"/>
      <c r="C4" s="370"/>
      <c r="D4" s="364"/>
      <c r="E4" s="364"/>
      <c r="F4" s="364"/>
      <c r="G4" s="364"/>
      <c r="H4" s="364"/>
      <c r="I4" s="364"/>
      <c r="J4" s="361"/>
      <c r="K4" s="361"/>
      <c r="L4" s="361"/>
      <c r="M4" s="82"/>
    </row>
    <row r="5" spans="1:14" ht="15" customHeight="1" x14ac:dyDescent="0.2">
      <c r="B5" s="370"/>
      <c r="C5" s="370"/>
      <c r="D5" s="369" t="s">
        <v>39</v>
      </c>
      <c r="E5" s="369"/>
      <c r="F5" s="369"/>
      <c r="G5" s="369"/>
      <c r="H5" s="369"/>
      <c r="I5" s="127">
        <f>SUM(G11+'Classements 3'!G11+'Classements 4'!G11+'Classements 5'!G11+'Classements Cadets'!G11+'Classements Min'!G11)</f>
        <v>148</v>
      </c>
      <c r="J5" s="361"/>
      <c r="K5" s="361"/>
      <c r="L5" s="361"/>
      <c r="M5" s="82"/>
    </row>
    <row r="6" spans="1:14" ht="13.5" customHeight="1" thickBot="1" x14ac:dyDescent="0.25">
      <c r="B6" s="370"/>
      <c r="C6" s="370"/>
      <c r="D6" s="20"/>
      <c r="E6" s="20"/>
      <c r="F6" s="20"/>
      <c r="G6" s="20"/>
      <c r="H6" s="20"/>
      <c r="I6" s="20"/>
      <c r="J6" s="361"/>
      <c r="K6" s="361"/>
      <c r="L6" s="361"/>
      <c r="M6" s="82"/>
    </row>
    <row r="7" spans="1:14" ht="19.5" thickBot="1" x14ac:dyDescent="0.25">
      <c r="B7" s="370"/>
      <c r="C7" s="370"/>
      <c r="D7" s="365" t="s">
        <v>29</v>
      </c>
      <c r="E7" s="365"/>
      <c r="F7" s="372">
        <v>42995</v>
      </c>
      <c r="G7" s="373"/>
      <c r="H7" s="373"/>
      <c r="I7" s="374"/>
      <c r="J7" s="361"/>
      <c r="K7" s="361"/>
      <c r="L7" s="361"/>
      <c r="M7" s="33"/>
    </row>
    <row r="8" spans="1:14" ht="21.75" customHeight="1" thickBot="1" x14ac:dyDescent="0.25">
      <c r="B8" s="371"/>
      <c r="C8" s="371"/>
      <c r="D8" s="97" t="s">
        <v>46</v>
      </c>
      <c r="E8" s="367" t="s">
        <v>61</v>
      </c>
      <c r="F8" s="367"/>
      <c r="G8" s="367"/>
      <c r="H8" s="367"/>
      <c r="I8" s="367"/>
      <c r="J8" s="362"/>
      <c r="K8" s="362"/>
      <c r="L8" s="362"/>
      <c r="M8" s="33"/>
    </row>
    <row r="9" spans="1:14" s="4" customFormat="1" ht="19.5" thickBot="1" x14ac:dyDescent="0.25">
      <c r="A9" s="5"/>
      <c r="B9" s="366" t="s">
        <v>19</v>
      </c>
      <c r="C9" s="366"/>
      <c r="D9" s="365"/>
      <c r="E9" s="375" t="s">
        <v>62</v>
      </c>
      <c r="F9" s="376"/>
      <c r="G9" s="376"/>
      <c r="H9" s="376"/>
      <c r="I9" s="377"/>
      <c r="J9" s="378" t="s">
        <v>45</v>
      </c>
      <c r="K9" s="379"/>
      <c r="L9" s="136">
        <v>42.4</v>
      </c>
      <c r="M9" s="86"/>
    </row>
    <row r="10" spans="1:14" ht="8.25" customHeight="1" thickBot="1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32"/>
      <c r="L10" s="33"/>
      <c r="M10" s="33"/>
    </row>
    <row r="11" spans="1:14" ht="20.100000000000001" customHeight="1" thickBot="1" x14ac:dyDescent="0.25">
      <c r="B11" s="390" t="s">
        <v>17</v>
      </c>
      <c r="C11" s="391"/>
      <c r="D11" s="391"/>
      <c r="E11" s="388" t="s">
        <v>44</v>
      </c>
      <c r="F11" s="389"/>
      <c r="G11" s="101">
        <v>40</v>
      </c>
      <c r="H11" s="266" t="s">
        <v>42</v>
      </c>
      <c r="I11" s="267">
        <v>73</v>
      </c>
      <c r="J11" s="392" t="s">
        <v>40</v>
      </c>
      <c r="K11" s="394"/>
      <c r="L11" s="395"/>
      <c r="M11" s="87"/>
      <c r="N11" s="96"/>
    </row>
    <row r="12" spans="1:14" ht="18" customHeight="1" thickBot="1" x14ac:dyDescent="0.25">
      <c r="B12" s="121" t="s">
        <v>37</v>
      </c>
      <c r="C12" s="128" t="s">
        <v>41</v>
      </c>
      <c r="D12" s="125" t="s">
        <v>4</v>
      </c>
      <c r="E12" s="21" t="s">
        <v>5</v>
      </c>
      <c r="F12" s="21" t="s">
        <v>6</v>
      </c>
      <c r="G12" s="138" t="s">
        <v>7</v>
      </c>
      <c r="H12" s="137" t="s">
        <v>8</v>
      </c>
      <c r="I12" s="38" t="s">
        <v>20</v>
      </c>
      <c r="J12" s="393"/>
      <c r="K12" s="396"/>
      <c r="L12" s="397"/>
      <c r="M12" s="88"/>
      <c r="N12" s="96"/>
    </row>
    <row r="13" spans="1:14" s="7" customFormat="1" ht="15" customHeight="1" x14ac:dyDescent="0.2">
      <c r="B13" s="39">
        <v>1</v>
      </c>
      <c r="C13" s="269">
        <v>55714279</v>
      </c>
      <c r="D13" s="268" t="s">
        <v>63</v>
      </c>
      <c r="E13" s="268" t="s">
        <v>64</v>
      </c>
      <c r="F13" s="269" t="s">
        <v>65</v>
      </c>
      <c r="G13" s="269" t="s">
        <v>161</v>
      </c>
      <c r="H13" s="276">
        <v>69</v>
      </c>
      <c r="I13" s="291" t="s">
        <v>165</v>
      </c>
      <c r="J13" s="238">
        <v>12</v>
      </c>
      <c r="K13" s="384"/>
      <c r="L13" s="381"/>
      <c r="M13" s="91"/>
      <c r="N13" s="208"/>
    </row>
    <row r="14" spans="1:14" s="7" customFormat="1" ht="15" customHeight="1" x14ac:dyDescent="0.2">
      <c r="B14" s="173">
        <v>2</v>
      </c>
      <c r="C14" s="269">
        <v>55542745</v>
      </c>
      <c r="D14" s="270" t="s">
        <v>66</v>
      </c>
      <c r="E14" s="270" t="s">
        <v>67</v>
      </c>
      <c r="F14" s="269" t="s">
        <v>68</v>
      </c>
      <c r="G14" s="269" t="s">
        <v>161</v>
      </c>
      <c r="H14" s="276">
        <v>69</v>
      </c>
      <c r="I14" s="292" t="s">
        <v>162</v>
      </c>
      <c r="J14" s="239">
        <v>8</v>
      </c>
      <c r="K14" s="385"/>
      <c r="L14" s="383"/>
      <c r="M14" s="91"/>
      <c r="N14" s="208"/>
    </row>
    <row r="15" spans="1:14" s="7" customFormat="1" ht="15" customHeight="1" x14ac:dyDescent="0.2">
      <c r="B15" s="173">
        <v>3</v>
      </c>
      <c r="C15" s="269">
        <v>99989213</v>
      </c>
      <c r="D15" s="270" t="s">
        <v>69</v>
      </c>
      <c r="E15" s="270" t="s">
        <v>70</v>
      </c>
      <c r="F15" s="269" t="s">
        <v>71</v>
      </c>
      <c r="G15" s="269" t="s">
        <v>163</v>
      </c>
      <c r="H15" s="276">
        <v>73</v>
      </c>
      <c r="I15" s="292" t="s">
        <v>162</v>
      </c>
      <c r="J15" s="239"/>
      <c r="K15" s="385"/>
      <c r="L15" s="383"/>
      <c r="M15" s="91"/>
      <c r="N15" s="208"/>
    </row>
    <row r="16" spans="1:14" s="7" customFormat="1" ht="15" customHeight="1" x14ac:dyDescent="0.2">
      <c r="B16" s="173">
        <v>4</v>
      </c>
      <c r="C16" s="262">
        <v>55708729</v>
      </c>
      <c r="D16" s="271" t="s">
        <v>72</v>
      </c>
      <c r="E16" s="271" t="s">
        <v>73</v>
      </c>
      <c r="F16" s="262" t="s">
        <v>74</v>
      </c>
      <c r="G16" s="269" t="s">
        <v>161</v>
      </c>
      <c r="H16" s="276">
        <v>69</v>
      </c>
      <c r="I16" s="292" t="s">
        <v>162</v>
      </c>
      <c r="J16" s="174">
        <v>4</v>
      </c>
      <c r="K16" s="385"/>
      <c r="L16" s="383"/>
      <c r="M16" s="91"/>
      <c r="N16" s="208"/>
    </row>
    <row r="17" spans="2:14" s="7" customFormat="1" ht="15" customHeight="1" thickBot="1" x14ac:dyDescent="0.25">
      <c r="B17" s="175">
        <v>5</v>
      </c>
      <c r="C17" s="250">
        <v>55710326</v>
      </c>
      <c r="D17" s="249" t="s">
        <v>75</v>
      </c>
      <c r="E17" s="249" t="s">
        <v>76</v>
      </c>
      <c r="F17" s="250" t="s">
        <v>77</v>
      </c>
      <c r="G17" s="250" t="s">
        <v>161</v>
      </c>
      <c r="H17" s="293">
        <v>69</v>
      </c>
      <c r="I17" s="301" t="s">
        <v>162</v>
      </c>
      <c r="J17" s="177">
        <v>2</v>
      </c>
      <c r="K17" s="386"/>
      <c r="L17" s="387"/>
      <c r="M17" s="91"/>
      <c r="N17" s="208"/>
    </row>
    <row r="18" spans="2:14" s="7" customFormat="1" ht="15" customHeight="1" x14ac:dyDescent="0.2">
      <c r="B18" s="178">
        <v>6</v>
      </c>
      <c r="C18" s="274">
        <v>536995</v>
      </c>
      <c r="D18" s="272" t="s">
        <v>78</v>
      </c>
      <c r="E18" s="273" t="s">
        <v>79</v>
      </c>
      <c r="F18" s="274" t="s">
        <v>80</v>
      </c>
      <c r="G18" s="274" t="s">
        <v>161</v>
      </c>
      <c r="H18" s="294">
        <v>69</v>
      </c>
      <c r="I18" s="300" t="s">
        <v>162</v>
      </c>
      <c r="J18" s="179"/>
      <c r="K18" s="380"/>
      <c r="L18" s="381"/>
      <c r="M18" s="91"/>
      <c r="N18" s="208"/>
    </row>
    <row r="19" spans="2:14" s="7" customFormat="1" ht="15" customHeight="1" x14ac:dyDescent="0.2">
      <c r="B19" s="173">
        <v>7</v>
      </c>
      <c r="C19" s="269">
        <v>55600650</v>
      </c>
      <c r="D19" s="270" t="s">
        <v>81</v>
      </c>
      <c r="E19" s="270" t="s">
        <v>82</v>
      </c>
      <c r="F19" s="269" t="s">
        <v>83</v>
      </c>
      <c r="G19" s="269" t="s">
        <v>161</v>
      </c>
      <c r="H19" s="276">
        <v>69</v>
      </c>
      <c r="I19" s="292" t="s">
        <v>162</v>
      </c>
      <c r="J19" s="43"/>
      <c r="K19" s="382"/>
      <c r="L19" s="383"/>
      <c r="M19" s="91"/>
      <c r="N19" s="208"/>
    </row>
    <row r="20" spans="2:14" s="7" customFormat="1" ht="15" customHeight="1" x14ac:dyDescent="0.2">
      <c r="B20" s="173">
        <v>8</v>
      </c>
      <c r="C20" s="276">
        <v>55716498</v>
      </c>
      <c r="D20" s="275" t="s">
        <v>75</v>
      </c>
      <c r="E20" s="275" t="s">
        <v>84</v>
      </c>
      <c r="F20" s="276" t="s">
        <v>77</v>
      </c>
      <c r="G20" s="269" t="s">
        <v>161</v>
      </c>
      <c r="H20" s="276">
        <v>69</v>
      </c>
      <c r="I20" s="295" t="s">
        <v>162</v>
      </c>
      <c r="J20" s="43"/>
      <c r="K20" s="382"/>
      <c r="L20" s="383"/>
      <c r="M20" s="91"/>
      <c r="N20" s="208"/>
    </row>
    <row r="21" spans="2:14" s="7" customFormat="1" ht="15" customHeight="1" x14ac:dyDescent="0.2">
      <c r="B21" s="173">
        <v>9</v>
      </c>
      <c r="C21" s="269">
        <v>55613780</v>
      </c>
      <c r="D21" s="270" t="s">
        <v>85</v>
      </c>
      <c r="E21" s="270" t="s">
        <v>86</v>
      </c>
      <c r="F21" s="269" t="s">
        <v>87</v>
      </c>
      <c r="G21" s="269" t="s">
        <v>161</v>
      </c>
      <c r="H21" s="296">
        <v>69</v>
      </c>
      <c r="I21" s="295" t="s">
        <v>166</v>
      </c>
      <c r="J21" s="43"/>
      <c r="K21" s="382"/>
      <c r="L21" s="383"/>
      <c r="M21" s="91"/>
      <c r="N21" s="208"/>
    </row>
    <row r="22" spans="2:14" s="7" customFormat="1" ht="15" customHeight="1" x14ac:dyDescent="0.2">
      <c r="B22" s="173">
        <v>10</v>
      </c>
      <c r="C22" s="269">
        <v>99989212</v>
      </c>
      <c r="D22" s="270" t="s">
        <v>88</v>
      </c>
      <c r="E22" s="270" t="s">
        <v>89</v>
      </c>
      <c r="F22" s="269" t="s">
        <v>71</v>
      </c>
      <c r="G22" s="269" t="s">
        <v>163</v>
      </c>
      <c r="H22" s="296">
        <v>73</v>
      </c>
      <c r="I22" s="292" t="s">
        <v>162</v>
      </c>
      <c r="J22" s="43"/>
      <c r="K22" s="382"/>
      <c r="L22" s="383"/>
      <c r="M22" s="91"/>
      <c r="N22" s="208"/>
    </row>
    <row r="23" spans="2:14" s="7" customFormat="1" ht="15" customHeight="1" x14ac:dyDescent="0.2">
      <c r="B23" s="173">
        <v>11</v>
      </c>
      <c r="C23" s="269">
        <v>55576987</v>
      </c>
      <c r="D23" s="270" t="s">
        <v>90</v>
      </c>
      <c r="E23" s="270" t="s">
        <v>91</v>
      </c>
      <c r="F23" s="269" t="s">
        <v>74</v>
      </c>
      <c r="G23" s="269" t="s">
        <v>161</v>
      </c>
      <c r="H23" s="296">
        <v>69</v>
      </c>
      <c r="I23" s="292" t="s">
        <v>162</v>
      </c>
      <c r="J23" s="43"/>
      <c r="K23" s="382"/>
      <c r="L23" s="383"/>
      <c r="M23" s="91"/>
      <c r="N23" s="208"/>
    </row>
    <row r="24" spans="2:14" s="7" customFormat="1" ht="15" customHeight="1" x14ac:dyDescent="0.2">
      <c r="B24" s="173">
        <v>12</v>
      </c>
      <c r="C24" s="269">
        <v>55485272</v>
      </c>
      <c r="D24" s="270" t="s">
        <v>92</v>
      </c>
      <c r="E24" s="270" t="s">
        <v>93</v>
      </c>
      <c r="F24" s="269" t="s">
        <v>68</v>
      </c>
      <c r="G24" s="269" t="s">
        <v>161</v>
      </c>
      <c r="H24" s="296">
        <v>69</v>
      </c>
      <c r="I24" s="292" t="s">
        <v>162</v>
      </c>
      <c r="J24" s="43"/>
      <c r="K24" s="382"/>
      <c r="L24" s="383"/>
      <c r="M24" s="91"/>
      <c r="N24" s="208"/>
    </row>
    <row r="25" spans="2:14" s="7" customFormat="1" ht="15" customHeight="1" x14ac:dyDescent="0.2">
      <c r="B25" s="173">
        <v>13</v>
      </c>
      <c r="C25" s="289">
        <v>159839</v>
      </c>
      <c r="D25" s="277" t="s">
        <v>94</v>
      </c>
      <c r="E25" s="278" t="s">
        <v>95</v>
      </c>
      <c r="F25" s="71" t="s">
        <v>96</v>
      </c>
      <c r="G25" s="279" t="s">
        <v>161</v>
      </c>
      <c r="H25" s="297">
        <v>69</v>
      </c>
      <c r="I25" s="292" t="s">
        <v>162</v>
      </c>
      <c r="J25" s="43"/>
      <c r="K25" s="382"/>
      <c r="L25" s="383"/>
      <c r="M25" s="91"/>
      <c r="N25" s="208"/>
    </row>
    <row r="26" spans="2:14" s="7" customFormat="1" ht="15" customHeight="1" x14ac:dyDescent="0.2">
      <c r="B26" s="173">
        <v>14</v>
      </c>
      <c r="C26" s="269">
        <v>55598813</v>
      </c>
      <c r="D26" s="270" t="s">
        <v>97</v>
      </c>
      <c r="E26" s="270" t="s">
        <v>98</v>
      </c>
      <c r="F26" s="269" t="s">
        <v>99</v>
      </c>
      <c r="G26" s="269" t="s">
        <v>161</v>
      </c>
      <c r="H26" s="296">
        <v>26</v>
      </c>
      <c r="I26" s="292" t="s">
        <v>162</v>
      </c>
      <c r="J26" s="43"/>
      <c r="K26" s="382"/>
      <c r="L26" s="383"/>
      <c r="M26" s="91"/>
      <c r="N26" s="208"/>
    </row>
    <row r="27" spans="2:14" s="7" customFormat="1" ht="15" customHeight="1" x14ac:dyDescent="0.2">
      <c r="B27" s="173">
        <v>15</v>
      </c>
      <c r="C27" s="269">
        <v>65502494</v>
      </c>
      <c r="D27" s="268" t="s">
        <v>100</v>
      </c>
      <c r="E27" s="268" t="s">
        <v>101</v>
      </c>
      <c r="F27" s="269" t="s">
        <v>71</v>
      </c>
      <c r="G27" s="269" t="s">
        <v>163</v>
      </c>
      <c r="H27" s="276">
        <v>73</v>
      </c>
      <c r="I27" s="292" t="s">
        <v>162</v>
      </c>
      <c r="J27" s="43"/>
      <c r="K27" s="382"/>
      <c r="L27" s="383"/>
      <c r="M27" s="91"/>
      <c r="N27" s="208"/>
    </row>
    <row r="28" spans="2:14" s="7" customFormat="1" ht="15" customHeight="1" x14ac:dyDescent="0.2">
      <c r="B28" s="173">
        <v>16</v>
      </c>
      <c r="C28" s="269">
        <v>55589548</v>
      </c>
      <c r="D28" s="270" t="s">
        <v>102</v>
      </c>
      <c r="E28" s="270" t="s">
        <v>103</v>
      </c>
      <c r="F28" s="269" t="s">
        <v>74</v>
      </c>
      <c r="G28" s="269" t="s">
        <v>161</v>
      </c>
      <c r="H28" s="296">
        <v>69</v>
      </c>
      <c r="I28" s="292" t="s">
        <v>162</v>
      </c>
      <c r="J28" s="43"/>
      <c r="K28" s="382"/>
      <c r="L28" s="383"/>
      <c r="M28" s="72"/>
      <c r="N28" s="208"/>
    </row>
    <row r="29" spans="2:14" s="7" customFormat="1" ht="15" customHeight="1" x14ac:dyDescent="0.2">
      <c r="B29" s="173">
        <v>17</v>
      </c>
      <c r="C29" s="290">
        <v>55624007</v>
      </c>
      <c r="D29" s="277" t="s">
        <v>104</v>
      </c>
      <c r="E29" s="278" t="s">
        <v>105</v>
      </c>
      <c r="F29" s="279" t="s">
        <v>106</v>
      </c>
      <c r="G29" s="269" t="s">
        <v>161</v>
      </c>
      <c r="H29" s="297">
        <v>38</v>
      </c>
      <c r="I29" s="292" t="s">
        <v>162</v>
      </c>
      <c r="J29" s="43"/>
      <c r="K29" s="382"/>
      <c r="L29" s="383"/>
      <c r="M29" s="72"/>
      <c r="N29" s="208"/>
    </row>
    <row r="30" spans="2:14" s="7" customFormat="1" ht="15" customHeight="1" x14ac:dyDescent="0.2">
      <c r="B30" s="173">
        <v>18</v>
      </c>
      <c r="C30" s="279">
        <v>430511</v>
      </c>
      <c r="D30" s="277" t="s">
        <v>107</v>
      </c>
      <c r="E30" s="278" t="s">
        <v>108</v>
      </c>
      <c r="F30" s="279" t="s">
        <v>109</v>
      </c>
      <c r="G30" s="279" t="s">
        <v>161</v>
      </c>
      <c r="H30" s="297">
        <v>69</v>
      </c>
      <c r="I30" s="292" t="s">
        <v>162</v>
      </c>
      <c r="J30" s="43"/>
      <c r="K30" s="382"/>
      <c r="L30" s="383"/>
      <c r="M30" s="72"/>
    </row>
    <row r="31" spans="2:14" s="7" customFormat="1" ht="15" customHeight="1" x14ac:dyDescent="0.2">
      <c r="B31" s="173">
        <v>19</v>
      </c>
      <c r="C31" s="279">
        <v>275643</v>
      </c>
      <c r="D31" s="277" t="s">
        <v>110</v>
      </c>
      <c r="E31" s="278" t="s">
        <v>93</v>
      </c>
      <c r="F31" s="279" t="s">
        <v>111</v>
      </c>
      <c r="G31" s="279" t="s">
        <v>161</v>
      </c>
      <c r="H31" s="297">
        <v>69</v>
      </c>
      <c r="I31" s="292" t="s">
        <v>162</v>
      </c>
      <c r="J31" s="43"/>
      <c r="K31" s="382"/>
      <c r="L31" s="383"/>
      <c r="M31" s="72"/>
    </row>
    <row r="32" spans="2:14" s="7" customFormat="1" ht="15" customHeight="1" x14ac:dyDescent="0.2">
      <c r="B32" s="173">
        <v>20</v>
      </c>
      <c r="C32" s="250">
        <v>429345</v>
      </c>
      <c r="D32" s="277" t="s">
        <v>112</v>
      </c>
      <c r="E32" s="40" t="s">
        <v>113</v>
      </c>
      <c r="F32" s="250" t="s">
        <v>114</v>
      </c>
      <c r="G32" s="250" t="s">
        <v>161</v>
      </c>
      <c r="H32" s="293">
        <v>71</v>
      </c>
      <c r="I32" s="292" t="s">
        <v>162</v>
      </c>
      <c r="J32" s="43"/>
      <c r="K32" s="382"/>
      <c r="L32" s="383"/>
      <c r="M32" s="72"/>
    </row>
    <row r="33" spans="2:13" s="7" customFormat="1" ht="15" customHeight="1" x14ac:dyDescent="0.2">
      <c r="B33" s="173">
        <v>21</v>
      </c>
      <c r="C33" s="250">
        <v>540003</v>
      </c>
      <c r="D33" s="277" t="s">
        <v>115</v>
      </c>
      <c r="E33" s="40" t="s">
        <v>116</v>
      </c>
      <c r="F33" s="250" t="s">
        <v>117</v>
      </c>
      <c r="G33" s="250" t="s">
        <v>161</v>
      </c>
      <c r="H33" s="293">
        <v>26</v>
      </c>
      <c r="I33" s="292" t="s">
        <v>162</v>
      </c>
      <c r="J33" s="43"/>
      <c r="K33" s="382"/>
      <c r="L33" s="383"/>
      <c r="M33" s="72"/>
    </row>
    <row r="34" spans="2:13" s="7" customFormat="1" ht="15" customHeight="1" x14ac:dyDescent="0.2">
      <c r="B34" s="173">
        <v>22</v>
      </c>
      <c r="C34" s="250">
        <v>229584</v>
      </c>
      <c r="D34" s="277" t="s">
        <v>118</v>
      </c>
      <c r="E34" s="40" t="s">
        <v>82</v>
      </c>
      <c r="F34" s="250" t="s">
        <v>119</v>
      </c>
      <c r="G34" s="250" t="s">
        <v>161</v>
      </c>
      <c r="H34" s="293">
        <v>69</v>
      </c>
      <c r="I34" s="292" t="s">
        <v>162</v>
      </c>
      <c r="J34" s="43"/>
      <c r="K34" s="382"/>
      <c r="L34" s="383"/>
      <c r="M34" s="72"/>
    </row>
    <row r="35" spans="2:13" s="7" customFormat="1" ht="15" customHeight="1" x14ac:dyDescent="0.2">
      <c r="B35" s="173">
        <v>23</v>
      </c>
      <c r="C35" s="250">
        <v>55653983</v>
      </c>
      <c r="D35" s="277" t="s">
        <v>120</v>
      </c>
      <c r="E35" s="40" t="s">
        <v>121</v>
      </c>
      <c r="F35" s="250" t="s">
        <v>122</v>
      </c>
      <c r="G35" s="250" t="s">
        <v>161</v>
      </c>
      <c r="H35" s="293">
        <v>26</v>
      </c>
      <c r="I35" s="292" t="s">
        <v>162</v>
      </c>
      <c r="J35" s="43"/>
      <c r="K35" s="382"/>
      <c r="L35" s="383"/>
      <c r="M35" s="72"/>
    </row>
    <row r="36" spans="2:13" s="7" customFormat="1" ht="15" customHeight="1" x14ac:dyDescent="0.2">
      <c r="B36" s="173">
        <v>24</v>
      </c>
      <c r="C36" s="250">
        <v>55578640</v>
      </c>
      <c r="D36" s="277" t="s">
        <v>123</v>
      </c>
      <c r="E36" s="40" t="s">
        <v>79</v>
      </c>
      <c r="F36" s="250" t="s">
        <v>124</v>
      </c>
      <c r="G36" s="250" t="s">
        <v>161</v>
      </c>
      <c r="H36" s="293">
        <v>69</v>
      </c>
      <c r="I36" s="292" t="s">
        <v>162</v>
      </c>
      <c r="J36" s="43"/>
      <c r="K36" s="382"/>
      <c r="L36" s="383"/>
      <c r="M36" s="72"/>
    </row>
    <row r="37" spans="2:13" s="7" customFormat="1" ht="15" customHeight="1" x14ac:dyDescent="0.2">
      <c r="B37" s="173">
        <v>25</v>
      </c>
      <c r="C37" s="250">
        <v>55604406</v>
      </c>
      <c r="D37" s="277" t="s">
        <v>125</v>
      </c>
      <c r="E37" s="40" t="s">
        <v>126</v>
      </c>
      <c r="F37" s="250" t="s">
        <v>127</v>
      </c>
      <c r="G37" s="250" t="s">
        <v>161</v>
      </c>
      <c r="H37" s="293">
        <v>38</v>
      </c>
      <c r="I37" s="292" t="s">
        <v>162</v>
      </c>
      <c r="J37" s="43"/>
      <c r="K37" s="382"/>
      <c r="L37" s="383"/>
      <c r="M37" s="72"/>
    </row>
    <row r="38" spans="2:13" s="7" customFormat="1" ht="15" customHeight="1" x14ac:dyDescent="0.2">
      <c r="B38" s="173">
        <v>26</v>
      </c>
      <c r="C38" s="250">
        <v>237834</v>
      </c>
      <c r="D38" s="277" t="s">
        <v>128</v>
      </c>
      <c r="E38" s="278" t="s">
        <v>129</v>
      </c>
      <c r="F38" s="269" t="s">
        <v>119</v>
      </c>
      <c r="G38" s="250" t="s">
        <v>161</v>
      </c>
      <c r="H38" s="293">
        <v>69</v>
      </c>
      <c r="I38" s="292" t="s">
        <v>162</v>
      </c>
      <c r="J38" s="43"/>
      <c r="K38" s="382"/>
      <c r="L38" s="383"/>
      <c r="M38" s="72"/>
    </row>
    <row r="39" spans="2:13" s="7" customFormat="1" ht="15" customHeight="1" x14ac:dyDescent="0.2">
      <c r="B39" s="173">
        <v>27</v>
      </c>
      <c r="C39" s="269">
        <v>55616303</v>
      </c>
      <c r="D39" s="277" t="s">
        <v>130</v>
      </c>
      <c r="E39" s="278" t="s">
        <v>131</v>
      </c>
      <c r="F39" s="71" t="s">
        <v>132</v>
      </c>
      <c r="G39" s="269" t="s">
        <v>161</v>
      </c>
      <c r="H39" s="276">
        <v>69</v>
      </c>
      <c r="I39" s="292" t="s">
        <v>162</v>
      </c>
      <c r="J39" s="43"/>
      <c r="K39" s="382"/>
      <c r="L39" s="383"/>
      <c r="M39" s="72"/>
    </row>
    <row r="40" spans="2:13" s="7" customFormat="1" ht="15" customHeight="1" x14ac:dyDescent="0.2">
      <c r="B40" s="173">
        <v>28</v>
      </c>
      <c r="C40" s="269">
        <v>55716885</v>
      </c>
      <c r="D40" s="278" t="s">
        <v>133</v>
      </c>
      <c r="E40" s="280" t="s">
        <v>126</v>
      </c>
      <c r="F40" s="269" t="s">
        <v>134</v>
      </c>
      <c r="G40" s="269" t="s">
        <v>161</v>
      </c>
      <c r="H40" s="276">
        <v>69</v>
      </c>
      <c r="I40" s="292" t="s">
        <v>162</v>
      </c>
      <c r="J40" s="43"/>
      <c r="K40" s="382"/>
      <c r="L40" s="383"/>
      <c r="M40" s="72"/>
    </row>
    <row r="41" spans="2:13" s="7" customFormat="1" ht="15" customHeight="1" x14ac:dyDescent="0.2">
      <c r="B41" s="173">
        <v>29</v>
      </c>
      <c r="C41" s="269">
        <v>55612037</v>
      </c>
      <c r="D41" s="83" t="s">
        <v>135</v>
      </c>
      <c r="E41" s="281" t="s">
        <v>136</v>
      </c>
      <c r="F41" s="269" t="s">
        <v>77</v>
      </c>
      <c r="G41" s="269" t="s">
        <v>161</v>
      </c>
      <c r="H41" s="276">
        <v>69</v>
      </c>
      <c r="I41" s="292" t="s">
        <v>162</v>
      </c>
      <c r="J41" s="43"/>
      <c r="K41" s="382"/>
      <c r="L41" s="383"/>
      <c r="M41" s="72"/>
    </row>
    <row r="42" spans="2:13" s="7" customFormat="1" ht="15" customHeight="1" x14ac:dyDescent="0.2">
      <c r="B42" s="173">
        <v>30</v>
      </c>
      <c r="C42" s="269">
        <v>55604407</v>
      </c>
      <c r="D42" s="282" t="s">
        <v>137</v>
      </c>
      <c r="E42" s="281" t="s">
        <v>86</v>
      </c>
      <c r="F42" s="269" t="s">
        <v>127</v>
      </c>
      <c r="G42" s="269" t="s">
        <v>161</v>
      </c>
      <c r="H42" s="276">
        <v>38</v>
      </c>
      <c r="I42" s="292" t="s">
        <v>162</v>
      </c>
      <c r="J42" s="43"/>
      <c r="K42" s="382"/>
      <c r="L42" s="383"/>
      <c r="M42" s="72"/>
    </row>
    <row r="43" spans="2:13" s="7" customFormat="1" ht="15" customHeight="1" x14ac:dyDescent="0.2">
      <c r="B43" s="173">
        <v>31</v>
      </c>
      <c r="C43" s="269">
        <v>55518102</v>
      </c>
      <c r="D43" s="283" t="s">
        <v>138</v>
      </c>
      <c r="E43" s="284" t="s">
        <v>139</v>
      </c>
      <c r="F43" s="269" t="s">
        <v>80</v>
      </c>
      <c r="G43" s="269" t="s">
        <v>161</v>
      </c>
      <c r="H43" s="276">
        <v>69</v>
      </c>
      <c r="I43" s="292" t="s">
        <v>162</v>
      </c>
      <c r="J43" s="43"/>
      <c r="K43" s="382"/>
      <c r="L43" s="383"/>
      <c r="M43" s="72"/>
    </row>
    <row r="44" spans="2:13" s="7" customFormat="1" ht="15" customHeight="1" x14ac:dyDescent="0.2">
      <c r="B44" s="173">
        <v>32</v>
      </c>
      <c r="C44" s="269">
        <v>55539906</v>
      </c>
      <c r="D44" s="282" t="s">
        <v>140</v>
      </c>
      <c r="E44" s="98" t="s">
        <v>141</v>
      </c>
      <c r="F44" s="269" t="s">
        <v>142</v>
      </c>
      <c r="G44" s="269" t="s">
        <v>161</v>
      </c>
      <c r="H44" s="276">
        <v>69</v>
      </c>
      <c r="I44" s="292" t="s">
        <v>162</v>
      </c>
      <c r="J44" s="43"/>
      <c r="K44" s="382"/>
      <c r="L44" s="383"/>
      <c r="M44" s="72"/>
    </row>
    <row r="45" spans="2:13" s="7" customFormat="1" ht="15" customHeight="1" x14ac:dyDescent="0.2">
      <c r="B45" s="173">
        <v>33</v>
      </c>
      <c r="C45" s="269">
        <v>55664844</v>
      </c>
      <c r="D45" s="282" t="s">
        <v>143</v>
      </c>
      <c r="E45" s="98" t="s">
        <v>144</v>
      </c>
      <c r="F45" s="269" t="s">
        <v>68</v>
      </c>
      <c r="G45" s="269" t="s">
        <v>161</v>
      </c>
      <c r="H45" s="276">
        <v>69</v>
      </c>
      <c r="I45" s="292" t="s">
        <v>162</v>
      </c>
      <c r="J45" s="43"/>
      <c r="K45" s="382"/>
      <c r="L45" s="383"/>
      <c r="M45" s="72"/>
    </row>
    <row r="46" spans="2:13" s="7" customFormat="1" ht="15" customHeight="1" x14ac:dyDescent="0.2">
      <c r="B46" s="173">
        <v>34</v>
      </c>
      <c r="C46" s="269">
        <v>55577208</v>
      </c>
      <c r="D46" s="282" t="s">
        <v>145</v>
      </c>
      <c r="E46" s="98" t="s">
        <v>146</v>
      </c>
      <c r="F46" s="269" t="s">
        <v>119</v>
      </c>
      <c r="G46" s="269" t="s">
        <v>161</v>
      </c>
      <c r="H46" s="276">
        <v>69</v>
      </c>
      <c r="I46" s="292" t="s">
        <v>162</v>
      </c>
      <c r="J46" s="43"/>
      <c r="K46" s="382"/>
      <c r="L46" s="383"/>
      <c r="M46" s="72"/>
    </row>
    <row r="47" spans="2:13" s="7" customFormat="1" ht="15" customHeight="1" x14ac:dyDescent="0.2">
      <c r="B47" s="173">
        <v>35</v>
      </c>
      <c r="C47" s="269">
        <v>485917</v>
      </c>
      <c r="D47" s="282" t="s">
        <v>147</v>
      </c>
      <c r="E47" s="98" t="s">
        <v>148</v>
      </c>
      <c r="F47" s="269" t="s">
        <v>149</v>
      </c>
      <c r="G47" s="269" t="s">
        <v>161</v>
      </c>
      <c r="H47" s="276">
        <v>42</v>
      </c>
      <c r="I47" s="292" t="s">
        <v>162</v>
      </c>
      <c r="J47" s="43"/>
      <c r="K47" s="382"/>
      <c r="L47" s="383"/>
      <c r="M47" s="72"/>
    </row>
    <row r="48" spans="2:13" s="7" customFormat="1" ht="15" customHeight="1" x14ac:dyDescent="0.2">
      <c r="B48" s="173">
        <v>36</v>
      </c>
      <c r="C48" s="269">
        <v>55604405</v>
      </c>
      <c r="D48" s="268" t="s">
        <v>150</v>
      </c>
      <c r="E48" s="268" t="s">
        <v>151</v>
      </c>
      <c r="F48" s="269" t="s">
        <v>127</v>
      </c>
      <c r="G48" s="269" t="s">
        <v>161</v>
      </c>
      <c r="H48" s="276">
        <v>38</v>
      </c>
      <c r="I48" s="292" t="s">
        <v>162</v>
      </c>
      <c r="J48" s="43"/>
      <c r="K48" s="382"/>
      <c r="L48" s="383"/>
      <c r="M48" s="72"/>
    </row>
    <row r="49" spans="2:13" s="7" customFormat="1" ht="15" customHeight="1" x14ac:dyDescent="0.2">
      <c r="B49" s="173">
        <v>37</v>
      </c>
      <c r="C49" s="262">
        <v>55485303</v>
      </c>
      <c r="D49" s="285" t="s">
        <v>152</v>
      </c>
      <c r="E49" s="286" t="s">
        <v>153</v>
      </c>
      <c r="F49" s="262" t="s">
        <v>68</v>
      </c>
      <c r="G49" s="250" t="s">
        <v>161</v>
      </c>
      <c r="H49" s="298">
        <v>69</v>
      </c>
      <c r="I49" s="292" t="s">
        <v>162</v>
      </c>
      <c r="J49" s="43"/>
      <c r="K49" s="382"/>
      <c r="L49" s="383"/>
      <c r="M49" s="72"/>
    </row>
    <row r="50" spans="2:13" s="7" customFormat="1" ht="15" customHeight="1" x14ac:dyDescent="0.2">
      <c r="B50" s="173">
        <v>38</v>
      </c>
      <c r="C50" s="262">
        <v>55654125</v>
      </c>
      <c r="D50" s="287" t="s">
        <v>154</v>
      </c>
      <c r="E50" s="288" t="s">
        <v>86</v>
      </c>
      <c r="F50" s="262" t="s">
        <v>155</v>
      </c>
      <c r="G50" s="250" t="s">
        <v>161</v>
      </c>
      <c r="H50" s="298">
        <v>69</v>
      </c>
      <c r="I50" s="292" t="s">
        <v>164</v>
      </c>
      <c r="J50" s="43"/>
      <c r="K50" s="382"/>
      <c r="L50" s="383"/>
      <c r="M50" s="72"/>
    </row>
    <row r="51" spans="2:13" s="7" customFormat="1" ht="15" customHeight="1" x14ac:dyDescent="0.2">
      <c r="B51" s="173" t="s">
        <v>16</v>
      </c>
      <c r="C51" s="262">
        <v>239265</v>
      </c>
      <c r="D51" s="268" t="s">
        <v>156</v>
      </c>
      <c r="E51" s="268" t="s">
        <v>157</v>
      </c>
      <c r="F51" s="269" t="s">
        <v>158</v>
      </c>
      <c r="G51" s="250" t="s">
        <v>161</v>
      </c>
      <c r="H51" s="298">
        <v>69</v>
      </c>
      <c r="I51" s="299"/>
      <c r="J51" s="43"/>
      <c r="K51" s="382"/>
      <c r="L51" s="383"/>
      <c r="M51" s="72"/>
    </row>
    <row r="52" spans="2:13" s="7" customFormat="1" ht="15" customHeight="1" x14ac:dyDescent="0.2">
      <c r="B52" s="173" t="s">
        <v>16</v>
      </c>
      <c r="C52" s="269">
        <v>55550415</v>
      </c>
      <c r="D52" s="268" t="s">
        <v>159</v>
      </c>
      <c r="E52" s="268" t="s">
        <v>160</v>
      </c>
      <c r="F52" s="269" t="s">
        <v>119</v>
      </c>
      <c r="G52" s="250" t="s">
        <v>161</v>
      </c>
      <c r="H52" s="298">
        <v>69</v>
      </c>
      <c r="I52" s="299"/>
      <c r="J52" s="43"/>
      <c r="K52" s="382"/>
      <c r="L52" s="383"/>
      <c r="M52" s="72"/>
    </row>
    <row r="53" spans="2:13" s="7" customFormat="1" ht="15" customHeight="1" x14ac:dyDescent="0.2">
      <c r="B53" s="173"/>
      <c r="C53" s="99"/>
      <c r="D53" s="100"/>
      <c r="E53" s="180"/>
      <c r="F53" s="180"/>
      <c r="G53" s="176"/>
      <c r="H53" s="181"/>
      <c r="I53" s="182"/>
      <c r="J53" s="43"/>
      <c r="K53" s="382"/>
      <c r="L53" s="383"/>
      <c r="M53" s="72"/>
    </row>
    <row r="54" spans="2:13" s="7" customFormat="1" ht="15" customHeight="1" x14ac:dyDescent="0.2">
      <c r="B54" s="173"/>
      <c r="C54" s="99"/>
      <c r="D54" s="100"/>
      <c r="E54" s="172"/>
      <c r="F54" s="180"/>
      <c r="G54" s="176"/>
      <c r="H54" s="181"/>
      <c r="I54" s="182"/>
      <c r="J54" s="43"/>
      <c r="K54" s="382"/>
      <c r="L54" s="383"/>
      <c r="M54" s="72"/>
    </row>
    <row r="55" spans="2:13" s="7" customFormat="1" ht="15" customHeight="1" x14ac:dyDescent="0.2">
      <c r="B55" s="173"/>
      <c r="C55" s="99"/>
      <c r="D55" s="100"/>
      <c r="E55" s="180"/>
      <c r="F55" s="180"/>
      <c r="G55" s="176"/>
      <c r="H55" s="181"/>
      <c r="I55" s="182"/>
      <c r="J55" s="43"/>
      <c r="K55" s="382"/>
      <c r="L55" s="383"/>
      <c r="M55" s="72"/>
    </row>
    <row r="56" spans="2:13" s="7" customFormat="1" ht="15" customHeight="1" x14ac:dyDescent="0.2">
      <c r="B56" s="173"/>
      <c r="C56" s="99"/>
      <c r="D56" s="100"/>
      <c r="E56" s="180"/>
      <c r="F56" s="180"/>
      <c r="G56" s="176"/>
      <c r="H56" s="181"/>
      <c r="I56" s="182"/>
      <c r="J56" s="43"/>
      <c r="K56" s="382"/>
      <c r="L56" s="383"/>
      <c r="M56" s="72"/>
    </row>
    <row r="57" spans="2:13" s="7" customFormat="1" ht="15" customHeight="1" x14ac:dyDescent="0.2">
      <c r="B57" s="173"/>
      <c r="C57" s="99"/>
      <c r="D57" s="100"/>
      <c r="E57" s="180"/>
      <c r="F57" s="180"/>
      <c r="G57" s="176"/>
      <c r="H57" s="181"/>
      <c r="I57" s="182"/>
      <c r="J57" s="43"/>
      <c r="K57" s="382"/>
      <c r="L57" s="383"/>
      <c r="M57" s="72"/>
    </row>
    <row r="58" spans="2:13" s="7" customFormat="1" ht="15" customHeight="1" x14ac:dyDescent="0.2">
      <c r="B58" s="173"/>
      <c r="C58" s="99"/>
      <c r="D58" s="183"/>
      <c r="E58" s="172"/>
      <c r="F58" s="180"/>
      <c r="G58" s="176"/>
      <c r="H58" s="181"/>
      <c r="I58" s="182"/>
      <c r="J58" s="43"/>
      <c r="K58" s="382"/>
      <c r="L58" s="383"/>
      <c r="M58" s="72"/>
    </row>
    <row r="59" spans="2:13" s="7" customFormat="1" ht="15" customHeight="1" x14ac:dyDescent="0.2">
      <c r="B59" s="173"/>
      <c r="C59" s="99"/>
      <c r="D59" s="100"/>
      <c r="E59" s="180"/>
      <c r="F59" s="180"/>
      <c r="G59" s="176"/>
      <c r="H59" s="181"/>
      <c r="I59" s="182"/>
      <c r="J59" s="43"/>
      <c r="K59" s="382"/>
      <c r="L59" s="383"/>
      <c r="M59" s="72"/>
    </row>
    <row r="60" spans="2:13" s="7" customFormat="1" ht="15" customHeight="1" x14ac:dyDescent="0.2">
      <c r="B60" s="173"/>
      <c r="C60" s="99"/>
      <c r="D60" s="100"/>
      <c r="E60" s="180"/>
      <c r="F60" s="180"/>
      <c r="G60" s="176"/>
      <c r="H60" s="181"/>
      <c r="I60" s="182"/>
      <c r="J60" s="43"/>
      <c r="K60" s="382"/>
      <c r="L60" s="383"/>
      <c r="M60" s="72"/>
    </row>
    <row r="61" spans="2:13" s="7" customFormat="1" ht="15" customHeight="1" x14ac:dyDescent="0.2">
      <c r="B61" s="173"/>
      <c r="C61" s="183"/>
      <c r="D61" s="183"/>
      <c r="E61" s="180"/>
      <c r="F61" s="180"/>
      <c r="G61" s="176"/>
      <c r="H61" s="181"/>
      <c r="I61" s="182"/>
      <c r="J61" s="43"/>
      <c r="K61" s="382"/>
      <c r="L61" s="383"/>
      <c r="M61" s="72"/>
    </row>
    <row r="62" spans="2:13" s="7" customFormat="1" ht="15" customHeight="1" x14ac:dyDescent="0.2">
      <c r="B62" s="173"/>
      <c r="C62" s="183"/>
      <c r="D62" s="183"/>
      <c r="E62" s="180"/>
      <c r="F62" s="180"/>
      <c r="G62" s="176"/>
      <c r="H62" s="181"/>
      <c r="I62" s="182"/>
      <c r="J62" s="43"/>
      <c r="K62" s="382"/>
      <c r="L62" s="383"/>
      <c r="M62" s="72"/>
    </row>
    <row r="63" spans="2:13" s="7" customFormat="1" ht="15" customHeight="1" x14ac:dyDescent="0.2">
      <c r="B63" s="173"/>
      <c r="C63" s="183"/>
      <c r="D63" s="183"/>
      <c r="E63" s="180"/>
      <c r="F63" s="180"/>
      <c r="G63" s="176"/>
      <c r="H63" s="181"/>
      <c r="I63" s="182"/>
      <c r="J63" s="43"/>
      <c r="K63" s="382"/>
      <c r="L63" s="383"/>
      <c r="M63" s="72"/>
    </row>
    <row r="64" spans="2:13" s="7" customFormat="1" ht="15" customHeight="1" x14ac:dyDescent="0.2">
      <c r="B64" s="173"/>
      <c r="C64" s="183"/>
      <c r="D64" s="183"/>
      <c r="E64" s="180"/>
      <c r="F64" s="180"/>
      <c r="G64" s="176"/>
      <c r="H64" s="181"/>
      <c r="I64" s="182"/>
      <c r="J64" s="43"/>
      <c r="K64" s="382"/>
      <c r="L64" s="383"/>
      <c r="M64" s="72"/>
    </row>
    <row r="65" spans="2:13" s="7" customFormat="1" ht="15" customHeight="1" x14ac:dyDescent="0.2">
      <c r="B65" s="173"/>
      <c r="C65" s="183"/>
      <c r="D65" s="183"/>
      <c r="E65" s="180"/>
      <c r="F65" s="180"/>
      <c r="G65" s="176"/>
      <c r="H65" s="181"/>
      <c r="I65" s="182"/>
      <c r="J65" s="43"/>
      <c r="K65" s="382"/>
      <c r="L65" s="383"/>
      <c r="M65" s="72"/>
    </row>
    <row r="66" spans="2:13" s="7" customFormat="1" ht="15" customHeight="1" x14ac:dyDescent="0.2">
      <c r="B66" s="173"/>
      <c r="C66" s="183"/>
      <c r="D66" s="183"/>
      <c r="E66" s="172"/>
      <c r="F66" s="180"/>
      <c r="G66" s="176"/>
      <c r="H66" s="181"/>
      <c r="I66" s="182"/>
      <c r="J66" s="43"/>
      <c r="K66" s="382"/>
      <c r="L66" s="383"/>
      <c r="M66" s="72"/>
    </row>
    <row r="67" spans="2:13" s="7" customFormat="1" ht="15" customHeight="1" x14ac:dyDescent="0.2">
      <c r="B67" s="173"/>
      <c r="C67" s="183"/>
      <c r="D67" s="183"/>
      <c r="E67" s="180"/>
      <c r="F67" s="180"/>
      <c r="G67" s="176"/>
      <c r="H67" s="181"/>
      <c r="I67" s="182"/>
      <c r="J67" s="43"/>
      <c r="K67" s="382"/>
      <c r="L67" s="383"/>
      <c r="M67" s="72"/>
    </row>
    <row r="68" spans="2:13" s="7" customFormat="1" ht="15" customHeight="1" x14ac:dyDescent="0.2">
      <c r="B68" s="173"/>
      <c r="C68" s="183"/>
      <c r="D68" s="183"/>
      <c r="E68" s="180"/>
      <c r="F68" s="180"/>
      <c r="G68" s="176"/>
      <c r="H68" s="181"/>
      <c r="I68" s="182"/>
      <c r="J68" s="43"/>
      <c r="K68" s="382"/>
      <c r="L68" s="383"/>
      <c r="M68" s="72"/>
    </row>
    <row r="69" spans="2:13" s="7" customFormat="1" ht="15" customHeight="1" x14ac:dyDescent="0.2">
      <c r="B69" s="173"/>
      <c r="C69" s="183"/>
      <c r="D69" s="183"/>
      <c r="E69" s="180"/>
      <c r="F69" s="180"/>
      <c r="G69" s="176"/>
      <c r="H69" s="181"/>
      <c r="I69" s="182"/>
      <c r="J69" s="43"/>
      <c r="K69" s="382"/>
      <c r="L69" s="383"/>
      <c r="M69" s="72"/>
    </row>
    <row r="70" spans="2:13" s="7" customFormat="1" ht="15" customHeight="1" x14ac:dyDescent="0.2">
      <c r="B70" s="173"/>
      <c r="C70" s="184"/>
      <c r="D70" s="185"/>
      <c r="E70" s="180"/>
      <c r="F70" s="180"/>
      <c r="G70" s="176"/>
      <c r="H70" s="181"/>
      <c r="I70" s="182"/>
      <c r="J70" s="43"/>
      <c r="K70" s="382"/>
      <c r="L70" s="383"/>
      <c r="M70" s="72"/>
    </row>
    <row r="71" spans="2:13" s="7" customFormat="1" ht="15" customHeight="1" x14ac:dyDescent="0.2">
      <c r="B71" s="173"/>
      <c r="C71" s="184"/>
      <c r="D71" s="185"/>
      <c r="E71" s="180"/>
      <c r="F71" s="180"/>
      <c r="G71" s="176"/>
      <c r="H71" s="181"/>
      <c r="I71" s="182"/>
      <c r="J71" s="43"/>
      <c r="K71" s="382"/>
      <c r="L71" s="383"/>
      <c r="M71" s="72"/>
    </row>
    <row r="72" spans="2:13" s="7" customFormat="1" ht="15" customHeight="1" thickBot="1" x14ac:dyDescent="0.25">
      <c r="B72" s="173"/>
      <c r="C72" s="186"/>
      <c r="D72" s="187"/>
      <c r="E72" s="188"/>
      <c r="F72" s="189"/>
      <c r="G72" s="190"/>
      <c r="H72" s="191"/>
      <c r="I72" s="192"/>
      <c r="J72" s="45"/>
      <c r="K72" s="398"/>
      <c r="L72" s="399"/>
      <c r="M72" s="72"/>
    </row>
    <row r="73" spans="2:13" ht="15" customHeight="1" x14ac:dyDescent="0.2"/>
    <row r="74" spans="2:13" ht="15" customHeight="1" x14ac:dyDescent="0.2"/>
  </sheetData>
  <sheetProtection selectLockedCells="1" selectUnlockedCells="1"/>
  <autoFilter ref="C12:E72"/>
  <mergeCells count="77">
    <mergeCell ref="K72:L72"/>
    <mergeCell ref="K67:L67"/>
    <mergeCell ref="K68:L68"/>
    <mergeCell ref="K69:L69"/>
    <mergeCell ref="K70:L70"/>
    <mergeCell ref="K71:L71"/>
    <mergeCell ref="K62:L62"/>
    <mergeCell ref="K63:L63"/>
    <mergeCell ref="K64:L64"/>
    <mergeCell ref="K65:L65"/>
    <mergeCell ref="K66:L66"/>
    <mergeCell ref="K54:L54"/>
    <mergeCell ref="K55:L55"/>
    <mergeCell ref="K56:L56"/>
    <mergeCell ref="K61:L61"/>
    <mergeCell ref="K57:L57"/>
    <mergeCell ref="K58:L58"/>
    <mergeCell ref="K59:L59"/>
    <mergeCell ref="K60:L60"/>
    <mergeCell ref="K49:L49"/>
    <mergeCell ref="K50:L50"/>
    <mergeCell ref="K51:L51"/>
    <mergeCell ref="K52:L52"/>
    <mergeCell ref="K53:L53"/>
    <mergeCell ref="K44:L44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  <mergeCell ref="K23:L23"/>
    <mergeCell ref="K24:L24"/>
    <mergeCell ref="K25:L25"/>
    <mergeCell ref="K27:L27"/>
    <mergeCell ref="K28:L28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</mergeCells>
  <phoneticPr fontId="0" type="noConversion"/>
  <conditionalFormatting sqref="M13:M72">
    <cfRule type="cellIs" dxfId="10" priority="65" stopIfTrue="1" operator="lessThan">
      <formula>1</formula>
    </cfRule>
  </conditionalFormatting>
  <conditionalFormatting sqref="J13:J17">
    <cfRule type="cellIs" dxfId="9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00"/>
      <c r="C1" s="400"/>
      <c r="D1" s="46"/>
      <c r="E1" s="46"/>
      <c r="F1" s="46"/>
      <c r="G1" s="46"/>
      <c r="H1" s="46"/>
      <c r="I1" s="46"/>
      <c r="J1" s="361"/>
      <c r="K1" s="361"/>
      <c r="L1" s="361"/>
      <c r="M1" s="46"/>
    </row>
    <row r="2" spans="2:14" ht="15" customHeight="1" x14ac:dyDescent="0.2">
      <c r="B2" s="400"/>
      <c r="C2" s="400"/>
      <c r="D2" s="368" t="s">
        <v>0</v>
      </c>
      <c r="E2" s="368"/>
      <c r="F2" s="368"/>
      <c r="G2" s="368"/>
      <c r="H2" s="368"/>
      <c r="I2" s="368"/>
      <c r="J2" s="361"/>
      <c r="K2" s="361"/>
      <c r="L2" s="361"/>
      <c r="M2" s="47"/>
    </row>
    <row r="3" spans="2:14" ht="15" customHeight="1" x14ac:dyDescent="0.2">
      <c r="B3" s="400"/>
      <c r="C3" s="400"/>
      <c r="D3" s="368"/>
      <c r="E3" s="368"/>
      <c r="F3" s="368"/>
      <c r="G3" s="368"/>
      <c r="H3" s="368"/>
      <c r="I3" s="368"/>
      <c r="J3" s="361"/>
      <c r="K3" s="361"/>
      <c r="L3" s="361"/>
      <c r="M3" s="47"/>
    </row>
    <row r="4" spans="2:14" ht="16.5" customHeight="1" x14ac:dyDescent="0.2">
      <c r="B4" s="400"/>
      <c r="C4" s="400"/>
      <c r="D4" s="364"/>
      <c r="E4" s="364"/>
      <c r="F4" s="364"/>
      <c r="G4" s="364"/>
      <c r="H4" s="364"/>
      <c r="I4" s="364"/>
      <c r="J4" s="361"/>
      <c r="K4" s="361"/>
      <c r="L4" s="361"/>
      <c r="M4" s="47"/>
    </row>
    <row r="5" spans="2:14" ht="16.5" customHeight="1" x14ac:dyDescent="0.2">
      <c r="B5" s="400"/>
      <c r="C5" s="400"/>
      <c r="D5" s="161"/>
      <c r="E5" s="161"/>
      <c r="F5" s="161"/>
      <c r="G5" s="161"/>
      <c r="H5" s="161"/>
      <c r="I5" s="161"/>
      <c r="J5" s="361"/>
      <c r="K5" s="361"/>
      <c r="L5" s="361"/>
      <c r="M5" s="47"/>
    </row>
    <row r="6" spans="2:14" ht="13.5" thickBot="1" x14ac:dyDescent="0.25">
      <c r="B6" s="400"/>
      <c r="C6" s="400"/>
      <c r="D6" s="20"/>
      <c r="E6" s="20"/>
      <c r="F6" s="20"/>
      <c r="G6" s="20"/>
      <c r="H6" s="20"/>
      <c r="I6" s="20"/>
      <c r="J6" s="361"/>
      <c r="K6" s="361"/>
      <c r="L6" s="361"/>
      <c r="M6" s="47"/>
    </row>
    <row r="7" spans="2:14" ht="19.5" thickBot="1" x14ac:dyDescent="0.25">
      <c r="B7" s="400"/>
      <c r="C7" s="400"/>
      <c r="D7" s="366" t="s">
        <v>1</v>
      </c>
      <c r="E7" s="402"/>
      <c r="F7" s="403">
        <f>'Classements 1-2'!F7</f>
        <v>42995</v>
      </c>
      <c r="G7" s="404"/>
      <c r="H7" s="404"/>
      <c r="I7" s="405"/>
      <c r="J7" s="361"/>
      <c r="K7" s="361"/>
      <c r="L7" s="361"/>
      <c r="M7" s="33"/>
    </row>
    <row r="8" spans="2:14" ht="16.5" customHeight="1" thickBot="1" x14ac:dyDescent="0.25">
      <c r="B8" s="401"/>
      <c r="C8" s="401"/>
      <c r="D8" s="97" t="str">
        <f>'Classements 1-2'!D8</f>
        <v xml:space="preserve">Club Organis. </v>
      </c>
      <c r="E8" s="406" t="str">
        <f>'Classements 1-2'!E8</f>
        <v>ECMVV - ACMV - VCMB</v>
      </c>
      <c r="F8" s="407"/>
      <c r="G8" s="406"/>
      <c r="H8" s="406"/>
      <c r="I8" s="406"/>
      <c r="J8" s="362"/>
      <c r="K8" s="362"/>
      <c r="L8" s="362"/>
      <c r="M8" s="33"/>
    </row>
    <row r="9" spans="2:14" ht="19.5" thickBot="1" x14ac:dyDescent="0.25">
      <c r="B9" s="366" t="s">
        <v>19</v>
      </c>
      <c r="C9" s="366"/>
      <c r="D9" s="366"/>
      <c r="E9" s="408" t="str">
        <f>'Classements 1-2'!E9</f>
        <v>PRIX de la VILLE de VENISSIEUX</v>
      </c>
      <c r="F9" s="409"/>
      <c r="G9" s="409"/>
      <c r="H9" s="409"/>
      <c r="I9" s="410"/>
      <c r="J9" s="378" t="s">
        <v>45</v>
      </c>
      <c r="K9" s="379"/>
      <c r="L9" s="136">
        <v>41.12</v>
      </c>
      <c r="M9" s="86"/>
    </row>
    <row r="10" spans="2:14" ht="9.75" customHeight="1" thickBot="1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32"/>
      <c r="L10" s="33"/>
      <c r="M10" s="33"/>
    </row>
    <row r="11" spans="2:14" ht="20.100000000000001" customHeight="1" thickBot="1" x14ac:dyDescent="0.25">
      <c r="B11" s="390" t="s">
        <v>9</v>
      </c>
      <c r="C11" s="391"/>
      <c r="D11" s="391"/>
      <c r="E11" s="411" t="str">
        <f>'Classements 1-2'!E11</f>
        <v xml:space="preserve">Nombre de participants </v>
      </c>
      <c r="F11" s="389"/>
      <c r="G11" s="101">
        <v>49</v>
      </c>
      <c r="H11" s="103" t="s">
        <v>42</v>
      </c>
      <c r="I11" s="302">
        <v>73</v>
      </c>
      <c r="J11" s="392" t="s">
        <v>40</v>
      </c>
      <c r="K11" s="412" t="s">
        <v>56</v>
      </c>
      <c r="L11" s="413"/>
      <c r="M11" s="87"/>
    </row>
    <row r="12" spans="2:14" ht="17.25" customHeight="1" thickBot="1" x14ac:dyDescent="0.25">
      <c r="B12" s="28" t="s">
        <v>37</v>
      </c>
      <c r="C12" s="128" t="s">
        <v>41</v>
      </c>
      <c r="D12" s="125" t="s">
        <v>4</v>
      </c>
      <c r="E12" s="21" t="s">
        <v>5</v>
      </c>
      <c r="F12" s="21" t="s">
        <v>6</v>
      </c>
      <c r="G12" s="125" t="s">
        <v>7</v>
      </c>
      <c r="H12" s="125" t="s">
        <v>8</v>
      </c>
      <c r="I12" s="84" t="s">
        <v>20</v>
      </c>
      <c r="J12" s="393"/>
      <c r="K12" s="414" t="s">
        <v>57</v>
      </c>
      <c r="L12" s="415"/>
      <c r="M12" s="88"/>
    </row>
    <row r="13" spans="2:14" s="7" customFormat="1" ht="15" customHeight="1" x14ac:dyDescent="0.2">
      <c r="B13" s="48">
        <v>1</v>
      </c>
      <c r="C13" s="123">
        <v>55538046</v>
      </c>
      <c r="D13" s="122" t="s">
        <v>147</v>
      </c>
      <c r="E13" s="122" t="s">
        <v>153</v>
      </c>
      <c r="F13" s="123" t="s">
        <v>87</v>
      </c>
      <c r="G13" s="123" t="s">
        <v>161</v>
      </c>
      <c r="H13" s="124">
        <v>69</v>
      </c>
      <c r="I13" s="306" t="s">
        <v>254</v>
      </c>
      <c r="J13" s="23">
        <v>12</v>
      </c>
      <c r="K13" s="416"/>
      <c r="L13" s="417"/>
      <c r="M13" s="72"/>
    </row>
    <row r="14" spans="2:14" s="7" customFormat="1" ht="15" customHeight="1" x14ac:dyDescent="0.2">
      <c r="B14" s="49">
        <v>2</v>
      </c>
      <c r="C14" s="269">
        <v>55584798</v>
      </c>
      <c r="D14" s="270" t="s">
        <v>167</v>
      </c>
      <c r="E14" s="270" t="s">
        <v>168</v>
      </c>
      <c r="F14" s="269" t="s">
        <v>74</v>
      </c>
      <c r="G14" s="269" t="s">
        <v>161</v>
      </c>
      <c r="H14" s="296">
        <v>69</v>
      </c>
      <c r="I14" s="292" t="s">
        <v>162</v>
      </c>
      <c r="J14" s="24">
        <v>8</v>
      </c>
      <c r="K14" s="418"/>
      <c r="L14" s="419"/>
      <c r="M14" s="91"/>
      <c r="N14" s="208"/>
    </row>
    <row r="15" spans="2:14" s="7" customFormat="1" ht="15" customHeight="1" x14ac:dyDescent="0.2">
      <c r="B15" s="49">
        <v>3</v>
      </c>
      <c r="C15" s="269">
        <v>55579989</v>
      </c>
      <c r="D15" s="270" t="s">
        <v>169</v>
      </c>
      <c r="E15" s="270" t="s">
        <v>170</v>
      </c>
      <c r="F15" s="269" t="s">
        <v>132</v>
      </c>
      <c r="G15" s="269" t="s">
        <v>161</v>
      </c>
      <c r="H15" s="296">
        <v>69</v>
      </c>
      <c r="I15" s="292" t="s">
        <v>162</v>
      </c>
      <c r="J15" s="24">
        <v>6</v>
      </c>
      <c r="K15" s="418"/>
      <c r="L15" s="419"/>
      <c r="M15" s="91"/>
      <c r="N15" s="208"/>
    </row>
    <row r="16" spans="2:14" s="7" customFormat="1" ht="15" customHeight="1" x14ac:dyDescent="0.2">
      <c r="B16" s="49">
        <v>4</v>
      </c>
      <c r="C16" s="269">
        <v>243293</v>
      </c>
      <c r="D16" s="268" t="s">
        <v>171</v>
      </c>
      <c r="E16" s="268" t="s">
        <v>151</v>
      </c>
      <c r="F16" s="269" t="s">
        <v>87</v>
      </c>
      <c r="G16" s="269" t="s">
        <v>161</v>
      </c>
      <c r="H16" s="276">
        <v>69</v>
      </c>
      <c r="I16" s="292" t="s">
        <v>162</v>
      </c>
      <c r="J16" s="24">
        <v>4</v>
      </c>
      <c r="K16" s="418"/>
      <c r="L16" s="419"/>
      <c r="M16" s="91"/>
      <c r="N16" s="208"/>
    </row>
    <row r="17" spans="2:14" s="7" customFormat="1" ht="15" customHeight="1" thickBot="1" x14ac:dyDescent="0.25">
      <c r="B17" s="50">
        <v>5</v>
      </c>
      <c r="C17" s="240">
        <v>55556233</v>
      </c>
      <c r="D17" s="303" t="s">
        <v>172</v>
      </c>
      <c r="E17" s="303" t="s">
        <v>173</v>
      </c>
      <c r="F17" s="240" t="s">
        <v>174</v>
      </c>
      <c r="G17" s="240" t="s">
        <v>161</v>
      </c>
      <c r="H17" s="307">
        <v>69</v>
      </c>
      <c r="I17" s="309" t="s">
        <v>162</v>
      </c>
      <c r="J17" s="25">
        <v>2</v>
      </c>
      <c r="K17" s="420"/>
      <c r="L17" s="421"/>
      <c r="M17" s="72"/>
      <c r="N17" s="208"/>
    </row>
    <row r="18" spans="2:14" s="7" customFormat="1" ht="15" customHeight="1" x14ac:dyDescent="0.2">
      <c r="B18" s="51">
        <v>6</v>
      </c>
      <c r="C18" s="269">
        <v>55634755</v>
      </c>
      <c r="D18" s="304" t="s">
        <v>175</v>
      </c>
      <c r="E18" s="304" t="s">
        <v>148</v>
      </c>
      <c r="F18" s="269" t="s">
        <v>155</v>
      </c>
      <c r="G18" s="269" t="s">
        <v>161</v>
      </c>
      <c r="H18" s="296">
        <v>69</v>
      </c>
      <c r="I18" s="300" t="s">
        <v>162</v>
      </c>
      <c r="J18" s="75"/>
      <c r="K18" s="422"/>
      <c r="L18" s="423"/>
      <c r="M18" s="72"/>
      <c r="N18" s="208"/>
    </row>
    <row r="19" spans="2:14" s="7" customFormat="1" ht="15" customHeight="1" x14ac:dyDescent="0.2">
      <c r="B19" s="49">
        <v>7</v>
      </c>
      <c r="C19" s="269">
        <v>55648543</v>
      </c>
      <c r="D19" s="270" t="s">
        <v>176</v>
      </c>
      <c r="E19" s="270" t="s">
        <v>82</v>
      </c>
      <c r="F19" s="269" t="s">
        <v>177</v>
      </c>
      <c r="G19" s="276" t="s">
        <v>161</v>
      </c>
      <c r="H19" s="276">
        <v>69</v>
      </c>
      <c r="I19" s="292" t="s">
        <v>162</v>
      </c>
      <c r="J19" s="76"/>
      <c r="K19" s="424"/>
      <c r="L19" s="425"/>
      <c r="M19" s="91"/>
      <c r="N19" s="208"/>
    </row>
    <row r="20" spans="2:14" s="7" customFormat="1" ht="15" customHeight="1" x14ac:dyDescent="0.2">
      <c r="B20" s="49">
        <v>8</v>
      </c>
      <c r="C20" s="269">
        <v>5475313</v>
      </c>
      <c r="D20" s="268" t="s">
        <v>178</v>
      </c>
      <c r="E20" s="268" t="s">
        <v>179</v>
      </c>
      <c r="F20" s="269" t="s">
        <v>96</v>
      </c>
      <c r="G20" s="269" t="s">
        <v>161</v>
      </c>
      <c r="H20" s="276">
        <v>69</v>
      </c>
      <c r="I20" s="292" t="s">
        <v>162</v>
      </c>
      <c r="J20" s="76"/>
      <c r="K20" s="424"/>
      <c r="L20" s="425"/>
      <c r="M20" s="91"/>
      <c r="N20" s="208"/>
    </row>
    <row r="21" spans="2:14" s="7" customFormat="1" ht="15" customHeight="1" x14ac:dyDescent="0.2">
      <c r="B21" s="49">
        <v>9</v>
      </c>
      <c r="C21" s="269">
        <v>237846</v>
      </c>
      <c r="D21" s="283" t="s">
        <v>180</v>
      </c>
      <c r="E21" s="40" t="s">
        <v>181</v>
      </c>
      <c r="F21" s="269" t="s">
        <v>182</v>
      </c>
      <c r="G21" s="269" t="s">
        <v>161</v>
      </c>
      <c r="H21" s="276">
        <v>69</v>
      </c>
      <c r="I21" s="292" t="s">
        <v>162</v>
      </c>
      <c r="J21" s="76"/>
      <c r="K21" s="424"/>
      <c r="L21" s="425"/>
      <c r="M21" s="91"/>
      <c r="N21" s="208"/>
    </row>
    <row r="22" spans="2:14" s="7" customFormat="1" ht="15" customHeight="1" x14ac:dyDescent="0.2">
      <c r="B22" s="49">
        <v>10</v>
      </c>
      <c r="C22" s="269">
        <v>55596385</v>
      </c>
      <c r="D22" s="268" t="s">
        <v>183</v>
      </c>
      <c r="E22" s="268" t="s">
        <v>95</v>
      </c>
      <c r="F22" s="269" t="s">
        <v>184</v>
      </c>
      <c r="G22" s="269" t="s">
        <v>161</v>
      </c>
      <c r="H22" s="276">
        <v>26</v>
      </c>
      <c r="I22" s="292" t="s">
        <v>162</v>
      </c>
      <c r="J22" s="76"/>
      <c r="K22" s="424"/>
      <c r="L22" s="425"/>
      <c r="M22" s="91"/>
      <c r="N22" s="208"/>
    </row>
    <row r="23" spans="2:14" s="7" customFormat="1" ht="15" customHeight="1" x14ac:dyDescent="0.2">
      <c r="B23" s="49">
        <v>11</v>
      </c>
      <c r="C23" s="269">
        <v>55634756</v>
      </c>
      <c r="D23" s="268" t="s">
        <v>185</v>
      </c>
      <c r="E23" s="268" t="s">
        <v>186</v>
      </c>
      <c r="F23" s="269" t="s">
        <v>155</v>
      </c>
      <c r="G23" s="269" t="s">
        <v>161</v>
      </c>
      <c r="H23" s="276">
        <v>69</v>
      </c>
      <c r="I23" s="292" t="s">
        <v>162</v>
      </c>
      <c r="J23" s="76"/>
      <c r="K23" s="424"/>
      <c r="L23" s="425"/>
      <c r="M23" s="91"/>
      <c r="N23" s="208"/>
    </row>
    <row r="24" spans="2:14" s="7" customFormat="1" ht="15" customHeight="1" x14ac:dyDescent="0.2">
      <c r="B24" s="49">
        <v>12</v>
      </c>
      <c r="C24" s="269">
        <v>55495271</v>
      </c>
      <c r="D24" s="270" t="s">
        <v>187</v>
      </c>
      <c r="E24" s="270" t="s">
        <v>188</v>
      </c>
      <c r="F24" s="269" t="s">
        <v>77</v>
      </c>
      <c r="G24" s="269" t="s">
        <v>161</v>
      </c>
      <c r="H24" s="296">
        <v>69</v>
      </c>
      <c r="I24" s="292" t="s">
        <v>162</v>
      </c>
      <c r="J24" s="76"/>
      <c r="K24" s="424"/>
      <c r="L24" s="425"/>
      <c r="M24" s="91"/>
      <c r="N24" s="208"/>
    </row>
    <row r="25" spans="2:14" s="7" customFormat="1" ht="15" customHeight="1" x14ac:dyDescent="0.2">
      <c r="B25" s="49">
        <v>13</v>
      </c>
      <c r="C25" s="269">
        <v>55599241</v>
      </c>
      <c r="D25" s="270" t="s">
        <v>189</v>
      </c>
      <c r="E25" s="268" t="s">
        <v>190</v>
      </c>
      <c r="F25" s="269" t="s">
        <v>119</v>
      </c>
      <c r="G25" s="269" t="s">
        <v>161</v>
      </c>
      <c r="H25" s="276">
        <v>69</v>
      </c>
      <c r="I25" s="292" t="s">
        <v>162</v>
      </c>
      <c r="J25" s="76"/>
      <c r="K25" s="424"/>
      <c r="L25" s="425"/>
      <c r="M25" s="91"/>
      <c r="N25" s="208"/>
    </row>
    <row r="26" spans="2:14" s="7" customFormat="1" ht="15" customHeight="1" x14ac:dyDescent="0.2">
      <c r="B26" s="49">
        <v>14</v>
      </c>
      <c r="C26" s="269">
        <v>55558467</v>
      </c>
      <c r="D26" s="270" t="s">
        <v>191</v>
      </c>
      <c r="E26" s="270" t="s">
        <v>169</v>
      </c>
      <c r="F26" s="269" t="s">
        <v>87</v>
      </c>
      <c r="G26" s="269" t="s">
        <v>161</v>
      </c>
      <c r="H26" s="296">
        <v>69</v>
      </c>
      <c r="I26" s="292" t="s">
        <v>162</v>
      </c>
      <c r="J26" s="76"/>
      <c r="K26" s="424"/>
      <c r="L26" s="425"/>
      <c r="M26" s="91"/>
      <c r="N26" s="208"/>
    </row>
    <row r="27" spans="2:14" s="7" customFormat="1" ht="15" customHeight="1" x14ac:dyDescent="0.2">
      <c r="B27" s="49">
        <v>15</v>
      </c>
      <c r="C27" s="269">
        <v>55483059</v>
      </c>
      <c r="D27" s="268" t="s">
        <v>192</v>
      </c>
      <c r="E27" s="268" t="s">
        <v>188</v>
      </c>
      <c r="F27" s="269" t="s">
        <v>80</v>
      </c>
      <c r="G27" s="269" t="s">
        <v>161</v>
      </c>
      <c r="H27" s="276">
        <v>69</v>
      </c>
      <c r="I27" s="292" t="s">
        <v>162</v>
      </c>
      <c r="J27" s="76"/>
      <c r="K27" s="424"/>
      <c r="L27" s="425"/>
      <c r="M27" s="91"/>
      <c r="N27" s="208"/>
    </row>
    <row r="28" spans="2:14" s="7" customFormat="1" ht="15" customHeight="1" x14ac:dyDescent="0.2">
      <c r="B28" s="49">
        <v>16</v>
      </c>
      <c r="C28" s="269">
        <v>55657033</v>
      </c>
      <c r="D28" s="270" t="s">
        <v>193</v>
      </c>
      <c r="E28" s="270" t="s">
        <v>194</v>
      </c>
      <c r="F28" s="269" t="s">
        <v>195</v>
      </c>
      <c r="G28" s="269" t="s">
        <v>161</v>
      </c>
      <c r="H28" s="296">
        <v>69</v>
      </c>
      <c r="I28" s="292" t="s">
        <v>162</v>
      </c>
      <c r="J28" s="76"/>
      <c r="K28" s="424"/>
      <c r="L28" s="425"/>
      <c r="M28" s="72"/>
    </row>
    <row r="29" spans="2:14" s="7" customFormat="1" ht="15" customHeight="1" x14ac:dyDescent="0.2">
      <c r="B29" s="49">
        <v>17</v>
      </c>
      <c r="C29" s="269">
        <v>55654355</v>
      </c>
      <c r="D29" s="268" t="s">
        <v>196</v>
      </c>
      <c r="E29" s="268" t="s">
        <v>194</v>
      </c>
      <c r="F29" s="269" t="s">
        <v>182</v>
      </c>
      <c r="G29" s="269" t="s">
        <v>161</v>
      </c>
      <c r="H29" s="276">
        <v>69</v>
      </c>
      <c r="I29" s="292" t="s">
        <v>162</v>
      </c>
      <c r="J29" s="76"/>
      <c r="K29" s="424"/>
      <c r="L29" s="425"/>
      <c r="M29" s="72"/>
    </row>
    <row r="30" spans="2:14" s="7" customFormat="1" ht="15" customHeight="1" x14ac:dyDescent="0.2">
      <c r="B30" s="49">
        <v>18</v>
      </c>
      <c r="C30" s="269">
        <v>55613230</v>
      </c>
      <c r="D30" s="270" t="s">
        <v>197</v>
      </c>
      <c r="E30" s="270" t="s">
        <v>82</v>
      </c>
      <c r="F30" s="269" t="s">
        <v>182</v>
      </c>
      <c r="G30" s="269" t="s">
        <v>161</v>
      </c>
      <c r="H30" s="296">
        <v>69</v>
      </c>
      <c r="I30" s="292" t="s">
        <v>162</v>
      </c>
      <c r="J30" s="76"/>
      <c r="K30" s="424"/>
      <c r="L30" s="425"/>
      <c r="M30" s="72"/>
    </row>
    <row r="31" spans="2:14" s="7" customFormat="1" ht="15" customHeight="1" x14ac:dyDescent="0.2">
      <c r="B31" s="49">
        <v>19</v>
      </c>
      <c r="C31" s="269">
        <v>423065</v>
      </c>
      <c r="D31" s="270" t="s">
        <v>198</v>
      </c>
      <c r="E31" s="270" t="s">
        <v>199</v>
      </c>
      <c r="F31" s="269" t="s">
        <v>132</v>
      </c>
      <c r="G31" s="269" t="s">
        <v>161</v>
      </c>
      <c r="H31" s="276">
        <v>69</v>
      </c>
      <c r="I31" s="292" t="s">
        <v>162</v>
      </c>
      <c r="J31" s="76"/>
      <c r="K31" s="424"/>
      <c r="L31" s="425"/>
      <c r="M31" s="72"/>
    </row>
    <row r="32" spans="2:14" s="7" customFormat="1" ht="15" customHeight="1" x14ac:dyDescent="0.2">
      <c r="B32" s="49">
        <v>20</v>
      </c>
      <c r="C32" s="269">
        <v>55598717</v>
      </c>
      <c r="D32" s="270" t="s">
        <v>200</v>
      </c>
      <c r="E32" s="270" t="s">
        <v>201</v>
      </c>
      <c r="F32" s="269" t="s">
        <v>202</v>
      </c>
      <c r="G32" s="269" t="s">
        <v>161</v>
      </c>
      <c r="H32" s="296">
        <v>73</v>
      </c>
      <c r="I32" s="292" t="s">
        <v>162</v>
      </c>
      <c r="J32" s="76"/>
      <c r="K32" s="424"/>
      <c r="L32" s="425"/>
      <c r="M32" s="72"/>
    </row>
    <row r="33" spans="2:13" s="7" customFormat="1" ht="15" customHeight="1" x14ac:dyDescent="0.2">
      <c r="B33" s="49">
        <v>21</v>
      </c>
      <c r="C33" s="269">
        <v>525131</v>
      </c>
      <c r="D33" s="270" t="s">
        <v>203</v>
      </c>
      <c r="E33" s="270" t="s">
        <v>204</v>
      </c>
      <c r="F33" s="269" t="s">
        <v>132</v>
      </c>
      <c r="G33" s="269" t="s">
        <v>161</v>
      </c>
      <c r="H33" s="296">
        <v>69</v>
      </c>
      <c r="I33" s="292" t="s">
        <v>162</v>
      </c>
      <c r="J33" s="76"/>
      <c r="K33" s="424"/>
      <c r="L33" s="425"/>
      <c r="M33" s="72"/>
    </row>
    <row r="34" spans="2:13" s="7" customFormat="1" ht="15" customHeight="1" x14ac:dyDescent="0.2">
      <c r="B34" s="49">
        <v>22</v>
      </c>
      <c r="C34" s="269">
        <v>55482934</v>
      </c>
      <c r="D34" s="270" t="s">
        <v>189</v>
      </c>
      <c r="E34" s="270" t="s">
        <v>79</v>
      </c>
      <c r="F34" s="269" t="s">
        <v>119</v>
      </c>
      <c r="G34" s="269" t="s">
        <v>161</v>
      </c>
      <c r="H34" s="296">
        <v>69</v>
      </c>
      <c r="I34" s="292" t="s">
        <v>162</v>
      </c>
      <c r="J34" s="76"/>
      <c r="K34" s="424"/>
      <c r="L34" s="425"/>
      <c r="M34" s="72"/>
    </row>
    <row r="35" spans="2:13" s="7" customFormat="1" ht="15" customHeight="1" x14ac:dyDescent="0.2">
      <c r="B35" s="49">
        <v>23</v>
      </c>
      <c r="C35" s="269">
        <v>55490965</v>
      </c>
      <c r="D35" s="270" t="s">
        <v>205</v>
      </c>
      <c r="E35" s="270" t="s">
        <v>206</v>
      </c>
      <c r="F35" s="269" t="s">
        <v>80</v>
      </c>
      <c r="G35" s="269" t="s">
        <v>161</v>
      </c>
      <c r="H35" s="296">
        <v>69</v>
      </c>
      <c r="I35" s="292" t="s">
        <v>162</v>
      </c>
      <c r="J35" s="76"/>
      <c r="K35" s="424"/>
      <c r="L35" s="425"/>
      <c r="M35" s="72"/>
    </row>
    <row r="36" spans="2:13" s="7" customFormat="1" ht="15" customHeight="1" x14ac:dyDescent="0.2">
      <c r="B36" s="49">
        <v>24</v>
      </c>
      <c r="C36" s="269">
        <v>440097</v>
      </c>
      <c r="D36" s="270" t="s">
        <v>207</v>
      </c>
      <c r="E36" s="270" t="s">
        <v>208</v>
      </c>
      <c r="F36" s="269" t="s">
        <v>74</v>
      </c>
      <c r="G36" s="269" t="s">
        <v>161</v>
      </c>
      <c r="H36" s="296">
        <v>69</v>
      </c>
      <c r="I36" s="292" t="s">
        <v>162</v>
      </c>
      <c r="J36" s="76"/>
      <c r="K36" s="424"/>
      <c r="L36" s="425"/>
      <c r="M36" s="72"/>
    </row>
    <row r="37" spans="2:13" s="7" customFormat="1" ht="15" customHeight="1" x14ac:dyDescent="0.2">
      <c r="B37" s="49">
        <v>25</v>
      </c>
      <c r="C37" s="269">
        <v>235089</v>
      </c>
      <c r="D37" s="268" t="s">
        <v>209</v>
      </c>
      <c r="E37" s="268" t="s">
        <v>113</v>
      </c>
      <c r="F37" s="269" t="s">
        <v>210</v>
      </c>
      <c r="G37" s="269" t="s">
        <v>161</v>
      </c>
      <c r="H37" s="276">
        <v>69</v>
      </c>
      <c r="I37" s="292" t="s">
        <v>162</v>
      </c>
      <c r="J37" s="76"/>
      <c r="K37" s="424"/>
      <c r="L37" s="425"/>
      <c r="M37" s="72"/>
    </row>
    <row r="38" spans="2:13" s="7" customFormat="1" ht="15" customHeight="1" x14ac:dyDescent="0.2">
      <c r="B38" s="49">
        <v>26</v>
      </c>
      <c r="C38" s="269">
        <v>55635406</v>
      </c>
      <c r="D38" s="270" t="s">
        <v>211</v>
      </c>
      <c r="E38" s="270" t="s">
        <v>212</v>
      </c>
      <c r="F38" s="269" t="s">
        <v>155</v>
      </c>
      <c r="G38" s="269" t="s">
        <v>161</v>
      </c>
      <c r="H38" s="296">
        <v>69</v>
      </c>
      <c r="I38" s="292" t="s">
        <v>162</v>
      </c>
      <c r="J38" s="76"/>
      <c r="K38" s="424"/>
      <c r="L38" s="425"/>
      <c r="M38" s="72"/>
    </row>
    <row r="39" spans="2:13" s="7" customFormat="1" ht="15" customHeight="1" x14ac:dyDescent="0.2">
      <c r="B39" s="49">
        <v>27</v>
      </c>
      <c r="C39" s="269">
        <v>55538046</v>
      </c>
      <c r="D39" s="270" t="s">
        <v>147</v>
      </c>
      <c r="E39" s="270" t="s">
        <v>153</v>
      </c>
      <c r="F39" s="269" t="s">
        <v>87</v>
      </c>
      <c r="G39" s="269" t="s">
        <v>161</v>
      </c>
      <c r="H39" s="296">
        <v>69</v>
      </c>
      <c r="I39" s="292" t="s">
        <v>162</v>
      </c>
      <c r="J39" s="76"/>
      <c r="K39" s="424"/>
      <c r="L39" s="425"/>
      <c r="M39" s="72"/>
    </row>
    <row r="40" spans="2:13" s="7" customFormat="1" ht="15" customHeight="1" x14ac:dyDescent="0.2">
      <c r="B40" s="49">
        <v>28</v>
      </c>
      <c r="C40" s="269">
        <v>55662934</v>
      </c>
      <c r="D40" s="270" t="s">
        <v>213</v>
      </c>
      <c r="E40" s="270" t="s">
        <v>214</v>
      </c>
      <c r="F40" s="269" t="s">
        <v>77</v>
      </c>
      <c r="G40" s="269" t="s">
        <v>161</v>
      </c>
      <c r="H40" s="296">
        <v>69</v>
      </c>
      <c r="I40" s="292" t="s">
        <v>162</v>
      </c>
      <c r="J40" s="76"/>
      <c r="K40" s="424"/>
      <c r="L40" s="425"/>
      <c r="M40" s="72"/>
    </row>
    <row r="41" spans="2:13" s="7" customFormat="1" ht="15" customHeight="1" x14ac:dyDescent="0.2">
      <c r="B41" s="49">
        <v>29</v>
      </c>
      <c r="C41" s="269">
        <v>55634756</v>
      </c>
      <c r="D41" s="283" t="s">
        <v>185</v>
      </c>
      <c r="E41" s="278" t="s">
        <v>186</v>
      </c>
      <c r="F41" s="269" t="s">
        <v>155</v>
      </c>
      <c r="G41" s="269" t="s">
        <v>161</v>
      </c>
      <c r="H41" s="296">
        <v>69</v>
      </c>
      <c r="I41" s="292" t="s">
        <v>162</v>
      </c>
      <c r="J41" s="76"/>
      <c r="K41" s="424"/>
      <c r="L41" s="425"/>
      <c r="M41" s="72"/>
    </row>
    <row r="42" spans="2:13" s="7" customFormat="1" ht="15" customHeight="1" x14ac:dyDescent="0.2">
      <c r="B42" s="49">
        <v>30</v>
      </c>
      <c r="C42" s="269">
        <v>417699</v>
      </c>
      <c r="D42" s="268" t="s">
        <v>215</v>
      </c>
      <c r="E42" s="268" t="s">
        <v>216</v>
      </c>
      <c r="F42" s="269" t="s">
        <v>182</v>
      </c>
      <c r="G42" s="269" t="s">
        <v>161</v>
      </c>
      <c r="H42" s="276">
        <v>69</v>
      </c>
      <c r="I42" s="292" t="s">
        <v>162</v>
      </c>
      <c r="J42" s="76"/>
      <c r="K42" s="424"/>
      <c r="L42" s="425"/>
      <c r="M42" s="72"/>
    </row>
    <row r="43" spans="2:13" s="7" customFormat="1" ht="15" customHeight="1" x14ac:dyDescent="0.2">
      <c r="B43" s="49">
        <v>31</v>
      </c>
      <c r="C43" s="269">
        <v>55654724</v>
      </c>
      <c r="D43" s="268" t="s">
        <v>217</v>
      </c>
      <c r="E43" s="268" t="s">
        <v>153</v>
      </c>
      <c r="F43" s="269" t="s">
        <v>117</v>
      </c>
      <c r="G43" s="269" t="s">
        <v>161</v>
      </c>
      <c r="H43" s="276">
        <v>26</v>
      </c>
      <c r="I43" s="292" t="s">
        <v>162</v>
      </c>
      <c r="J43" s="76"/>
      <c r="K43" s="424"/>
      <c r="L43" s="425"/>
      <c r="M43" s="72"/>
    </row>
    <row r="44" spans="2:13" s="7" customFormat="1" ht="15" customHeight="1" x14ac:dyDescent="0.2">
      <c r="B44" s="49">
        <v>32</v>
      </c>
      <c r="C44" s="269">
        <v>55710822</v>
      </c>
      <c r="D44" s="268" t="s">
        <v>218</v>
      </c>
      <c r="E44" s="268" t="s">
        <v>219</v>
      </c>
      <c r="F44" s="269" t="s">
        <v>174</v>
      </c>
      <c r="G44" s="269" t="s">
        <v>161</v>
      </c>
      <c r="H44" s="276">
        <v>69</v>
      </c>
      <c r="I44" s="292" t="s">
        <v>162</v>
      </c>
      <c r="J44" s="76"/>
      <c r="K44" s="424"/>
      <c r="L44" s="425"/>
      <c r="M44" s="72"/>
    </row>
    <row r="45" spans="2:13" s="7" customFormat="1" ht="15" customHeight="1" x14ac:dyDescent="0.2">
      <c r="B45" s="49">
        <v>33</v>
      </c>
      <c r="C45" s="269">
        <v>55713902</v>
      </c>
      <c r="D45" s="268" t="s">
        <v>220</v>
      </c>
      <c r="E45" s="268" t="s">
        <v>221</v>
      </c>
      <c r="F45" s="269" t="s">
        <v>222</v>
      </c>
      <c r="G45" s="269" t="s">
        <v>161</v>
      </c>
      <c r="H45" s="276">
        <v>38</v>
      </c>
      <c r="I45" s="292" t="s">
        <v>162</v>
      </c>
      <c r="J45" s="76"/>
      <c r="K45" s="424"/>
      <c r="L45" s="425"/>
      <c r="M45" s="72"/>
    </row>
    <row r="46" spans="2:13" s="7" customFormat="1" ht="15" customHeight="1" x14ac:dyDescent="0.2">
      <c r="B46" s="49">
        <v>34</v>
      </c>
      <c r="C46" s="269">
        <v>98833687</v>
      </c>
      <c r="D46" s="268" t="s">
        <v>223</v>
      </c>
      <c r="E46" s="268" t="s">
        <v>224</v>
      </c>
      <c r="F46" s="269" t="s">
        <v>225</v>
      </c>
      <c r="G46" s="269" t="s">
        <v>163</v>
      </c>
      <c r="H46" s="276">
        <v>69</v>
      </c>
      <c r="I46" s="292" t="s">
        <v>162</v>
      </c>
      <c r="J46" s="76"/>
      <c r="K46" s="424"/>
      <c r="L46" s="425"/>
      <c r="M46" s="72"/>
    </row>
    <row r="47" spans="2:13" s="7" customFormat="1" ht="15" customHeight="1" x14ac:dyDescent="0.2">
      <c r="B47" s="49">
        <v>35</v>
      </c>
      <c r="C47" s="269">
        <v>55654722</v>
      </c>
      <c r="D47" s="268" t="s">
        <v>226</v>
      </c>
      <c r="E47" s="268" t="s">
        <v>168</v>
      </c>
      <c r="F47" s="269" t="s">
        <v>117</v>
      </c>
      <c r="G47" s="269" t="s">
        <v>161</v>
      </c>
      <c r="H47" s="276">
        <v>26</v>
      </c>
      <c r="I47" s="292" t="s">
        <v>162</v>
      </c>
      <c r="J47" s="76"/>
      <c r="K47" s="424"/>
      <c r="L47" s="425"/>
      <c r="M47" s="72"/>
    </row>
    <row r="48" spans="2:13" s="7" customFormat="1" ht="15" customHeight="1" x14ac:dyDescent="0.2">
      <c r="B48" s="49">
        <v>36</v>
      </c>
      <c r="C48" s="269">
        <v>213462</v>
      </c>
      <c r="D48" s="268" t="s">
        <v>227</v>
      </c>
      <c r="E48" s="268" t="s">
        <v>86</v>
      </c>
      <c r="F48" s="269" t="s">
        <v>228</v>
      </c>
      <c r="G48" s="269" t="s">
        <v>161</v>
      </c>
      <c r="H48" s="296">
        <v>69</v>
      </c>
      <c r="I48" s="292" t="s">
        <v>162</v>
      </c>
      <c r="J48" s="76"/>
      <c r="K48" s="424"/>
      <c r="L48" s="425"/>
      <c r="M48" s="72"/>
    </row>
    <row r="49" spans="2:13" s="7" customFormat="1" ht="15" customHeight="1" x14ac:dyDescent="0.2">
      <c r="B49" s="49">
        <v>37</v>
      </c>
      <c r="C49" s="269">
        <v>55597640</v>
      </c>
      <c r="D49" s="268" t="s">
        <v>229</v>
      </c>
      <c r="E49" s="268" t="s">
        <v>139</v>
      </c>
      <c r="F49" s="269" t="s">
        <v>77</v>
      </c>
      <c r="G49" s="269" t="s">
        <v>161</v>
      </c>
      <c r="H49" s="276">
        <v>69</v>
      </c>
      <c r="I49" s="292" t="s">
        <v>162</v>
      </c>
      <c r="J49" s="76"/>
      <c r="K49" s="424"/>
      <c r="L49" s="425"/>
      <c r="M49" s="72"/>
    </row>
    <row r="50" spans="2:13" s="7" customFormat="1" ht="15" customHeight="1" x14ac:dyDescent="0.2">
      <c r="B50" s="49">
        <v>38</v>
      </c>
      <c r="C50" s="269">
        <v>55660152</v>
      </c>
      <c r="D50" s="305" t="s">
        <v>230</v>
      </c>
      <c r="E50" s="278" t="s">
        <v>231</v>
      </c>
      <c r="F50" s="269" t="s">
        <v>111</v>
      </c>
      <c r="G50" s="269" t="s">
        <v>161</v>
      </c>
      <c r="H50" s="296">
        <v>69</v>
      </c>
      <c r="I50" s="292" t="s">
        <v>162</v>
      </c>
      <c r="J50" s="76"/>
      <c r="K50" s="424"/>
      <c r="L50" s="425"/>
      <c r="M50" s="72"/>
    </row>
    <row r="51" spans="2:13" s="7" customFormat="1" ht="15" customHeight="1" x14ac:dyDescent="0.2">
      <c r="B51" s="49">
        <v>39</v>
      </c>
      <c r="C51" s="262">
        <v>538866</v>
      </c>
      <c r="D51" s="260" t="s">
        <v>78</v>
      </c>
      <c r="E51" s="261" t="s">
        <v>232</v>
      </c>
      <c r="F51" s="262" t="s">
        <v>80</v>
      </c>
      <c r="G51" s="269" t="s">
        <v>161</v>
      </c>
      <c r="H51" s="308">
        <v>69</v>
      </c>
      <c r="I51" s="292" t="s">
        <v>162</v>
      </c>
      <c r="J51" s="76"/>
      <c r="K51" s="424"/>
      <c r="L51" s="425"/>
      <c r="M51" s="72"/>
    </row>
    <row r="52" spans="2:13" s="7" customFormat="1" ht="15" customHeight="1" x14ac:dyDescent="0.2">
      <c r="B52" s="49">
        <v>40</v>
      </c>
      <c r="C52" s="262">
        <v>300325</v>
      </c>
      <c r="D52" s="260" t="s">
        <v>233</v>
      </c>
      <c r="E52" s="261" t="s">
        <v>168</v>
      </c>
      <c r="F52" s="269" t="s">
        <v>149</v>
      </c>
      <c r="G52" s="269" t="s">
        <v>161</v>
      </c>
      <c r="H52" s="308">
        <v>42</v>
      </c>
      <c r="I52" s="292" t="s">
        <v>162</v>
      </c>
      <c r="J52" s="76"/>
      <c r="K52" s="424"/>
      <c r="L52" s="425"/>
      <c r="M52" s="72"/>
    </row>
    <row r="53" spans="2:13" s="7" customFormat="1" ht="15" customHeight="1" x14ac:dyDescent="0.2">
      <c r="B53" s="49">
        <v>41</v>
      </c>
      <c r="C53" s="262">
        <v>55652391</v>
      </c>
      <c r="D53" s="260" t="s">
        <v>234</v>
      </c>
      <c r="E53" s="261" t="s">
        <v>235</v>
      </c>
      <c r="F53" s="262" t="s">
        <v>236</v>
      </c>
      <c r="G53" s="269" t="s">
        <v>161</v>
      </c>
      <c r="H53" s="308">
        <v>7</v>
      </c>
      <c r="I53" s="292" t="s">
        <v>162</v>
      </c>
      <c r="J53" s="76"/>
      <c r="K53" s="424"/>
      <c r="L53" s="425"/>
      <c r="M53" s="72"/>
    </row>
    <row r="54" spans="2:13" s="7" customFormat="1" ht="15" customHeight="1" x14ac:dyDescent="0.2">
      <c r="B54" s="49">
        <v>42</v>
      </c>
      <c r="C54" s="262">
        <v>55722273</v>
      </c>
      <c r="D54" s="260" t="s">
        <v>237</v>
      </c>
      <c r="E54" s="261" t="s">
        <v>238</v>
      </c>
      <c r="F54" s="262" t="s">
        <v>239</v>
      </c>
      <c r="G54" s="269" t="s">
        <v>161</v>
      </c>
      <c r="H54" s="308">
        <v>69</v>
      </c>
      <c r="I54" s="292" t="s">
        <v>162</v>
      </c>
      <c r="J54" s="76"/>
      <c r="K54" s="424"/>
      <c r="L54" s="425"/>
      <c r="M54" s="72"/>
    </row>
    <row r="55" spans="2:13" s="7" customFormat="1" ht="15" customHeight="1" x14ac:dyDescent="0.2">
      <c r="B55" s="49">
        <v>43</v>
      </c>
      <c r="C55" s="262">
        <v>55600437</v>
      </c>
      <c r="D55" s="260" t="s">
        <v>240</v>
      </c>
      <c r="E55" s="261" t="s">
        <v>241</v>
      </c>
      <c r="F55" s="262" t="s">
        <v>242</v>
      </c>
      <c r="G55" s="269" t="s">
        <v>161</v>
      </c>
      <c r="H55" s="308">
        <v>42</v>
      </c>
      <c r="I55" s="292" t="s">
        <v>162</v>
      </c>
      <c r="J55" s="76"/>
      <c r="K55" s="424"/>
      <c r="L55" s="425"/>
      <c r="M55" s="72"/>
    </row>
    <row r="56" spans="2:13" s="7" customFormat="1" ht="15" customHeight="1" x14ac:dyDescent="0.2">
      <c r="B56" s="49">
        <v>44</v>
      </c>
      <c r="C56" s="262">
        <v>227093</v>
      </c>
      <c r="D56" s="260" t="s">
        <v>243</v>
      </c>
      <c r="E56" s="261" t="s">
        <v>244</v>
      </c>
      <c r="F56" s="262" t="s">
        <v>245</v>
      </c>
      <c r="G56" s="269" t="s">
        <v>161</v>
      </c>
      <c r="H56" s="308">
        <v>69</v>
      </c>
      <c r="I56" s="292" t="s">
        <v>162</v>
      </c>
      <c r="J56" s="76"/>
      <c r="K56" s="424"/>
      <c r="L56" s="425"/>
      <c r="M56" s="72"/>
    </row>
    <row r="57" spans="2:13" s="7" customFormat="1" ht="15" customHeight="1" x14ac:dyDescent="0.2">
      <c r="B57" s="49">
        <v>45</v>
      </c>
      <c r="C57" s="262">
        <v>55655052</v>
      </c>
      <c r="D57" s="260" t="s">
        <v>246</v>
      </c>
      <c r="E57" s="261" t="s">
        <v>247</v>
      </c>
      <c r="F57" s="262" t="s">
        <v>245</v>
      </c>
      <c r="G57" s="269" t="s">
        <v>161</v>
      </c>
      <c r="H57" s="308">
        <v>69</v>
      </c>
      <c r="I57" s="292" t="s">
        <v>162</v>
      </c>
      <c r="J57" s="76"/>
      <c r="K57" s="424"/>
      <c r="L57" s="425"/>
      <c r="M57" s="72"/>
    </row>
    <row r="58" spans="2:13" s="7" customFormat="1" ht="15" customHeight="1" x14ac:dyDescent="0.2">
      <c r="B58" s="49">
        <v>46</v>
      </c>
      <c r="C58" s="262">
        <v>239264</v>
      </c>
      <c r="D58" s="260" t="s">
        <v>248</v>
      </c>
      <c r="E58" s="261" t="s">
        <v>151</v>
      </c>
      <c r="F58" s="262" t="s">
        <v>239</v>
      </c>
      <c r="G58" s="269" t="s">
        <v>161</v>
      </c>
      <c r="H58" s="308">
        <v>69</v>
      </c>
      <c r="I58" s="292" t="s">
        <v>162</v>
      </c>
      <c r="J58" s="76"/>
      <c r="K58" s="424"/>
      <c r="L58" s="425"/>
      <c r="M58" s="72"/>
    </row>
    <row r="59" spans="2:13" s="7" customFormat="1" ht="15" customHeight="1" x14ac:dyDescent="0.2">
      <c r="B59" s="49">
        <v>47</v>
      </c>
      <c r="C59" s="262">
        <v>227743</v>
      </c>
      <c r="D59" s="260" t="s">
        <v>249</v>
      </c>
      <c r="E59" s="261" t="s">
        <v>168</v>
      </c>
      <c r="F59" s="262" t="s">
        <v>250</v>
      </c>
      <c r="G59" s="269" t="s">
        <v>161</v>
      </c>
      <c r="H59" s="308">
        <v>69</v>
      </c>
      <c r="I59" s="292" t="s">
        <v>162</v>
      </c>
      <c r="J59" s="76"/>
      <c r="K59" s="424"/>
      <c r="L59" s="425"/>
      <c r="M59" s="72"/>
    </row>
    <row r="60" spans="2:13" s="7" customFormat="1" ht="15" customHeight="1" x14ac:dyDescent="0.2">
      <c r="B60" s="49">
        <v>48</v>
      </c>
      <c r="C60" s="262">
        <v>98881336</v>
      </c>
      <c r="D60" s="260" t="s">
        <v>251</v>
      </c>
      <c r="E60" s="261" t="s">
        <v>252</v>
      </c>
      <c r="F60" s="262" t="s">
        <v>225</v>
      </c>
      <c r="G60" s="269" t="s">
        <v>163</v>
      </c>
      <c r="H60" s="308">
        <v>69</v>
      </c>
      <c r="I60" s="292" t="s">
        <v>253</v>
      </c>
      <c r="J60" s="76"/>
      <c r="K60" s="424"/>
      <c r="L60" s="425"/>
      <c r="M60" s="72"/>
    </row>
    <row r="61" spans="2:13" s="7" customFormat="1" ht="15" customHeight="1" x14ac:dyDescent="0.2">
      <c r="B61" s="49" t="s">
        <v>16</v>
      </c>
      <c r="C61" s="262">
        <v>55654722</v>
      </c>
      <c r="D61" s="260" t="s">
        <v>226</v>
      </c>
      <c r="E61" s="261" t="s">
        <v>168</v>
      </c>
      <c r="F61" s="262" t="s">
        <v>117</v>
      </c>
      <c r="G61" s="269" t="s">
        <v>161</v>
      </c>
      <c r="H61" s="308">
        <v>26</v>
      </c>
      <c r="I61" s="264" t="s">
        <v>54</v>
      </c>
      <c r="J61" s="76"/>
      <c r="K61" s="424"/>
      <c r="L61" s="425"/>
      <c r="M61" s="72"/>
    </row>
    <row r="62" spans="2:13" s="7" customFormat="1" ht="15" customHeight="1" x14ac:dyDescent="0.2">
      <c r="B62" s="49"/>
      <c r="C62" s="129"/>
      <c r="D62" s="44"/>
      <c r="E62" s="85"/>
      <c r="F62" s="133"/>
      <c r="G62" s="8"/>
      <c r="H62" s="105"/>
      <c r="I62" s="104"/>
      <c r="J62" s="76"/>
      <c r="K62" s="424"/>
      <c r="L62" s="425"/>
      <c r="M62" s="72"/>
    </row>
    <row r="63" spans="2:13" s="7" customFormat="1" ht="15" customHeight="1" x14ac:dyDescent="0.2">
      <c r="B63" s="49"/>
      <c r="C63" s="142"/>
      <c r="D63" s="143"/>
      <c r="E63" s="139"/>
      <c r="F63" s="139"/>
      <c r="G63" s="144"/>
      <c r="H63" s="145"/>
      <c r="I63" s="146"/>
      <c r="J63" s="76"/>
      <c r="K63" s="424"/>
      <c r="L63" s="425"/>
      <c r="M63" s="72"/>
    </row>
    <row r="64" spans="2:13" s="7" customFormat="1" ht="15" customHeight="1" x14ac:dyDescent="0.2">
      <c r="B64" s="49"/>
      <c r="C64" s="142"/>
      <c r="D64" s="143"/>
      <c r="E64" s="139"/>
      <c r="F64" s="139"/>
      <c r="G64" s="144"/>
      <c r="H64" s="145"/>
      <c r="I64" s="146"/>
      <c r="J64" s="76"/>
      <c r="K64" s="424"/>
      <c r="L64" s="425"/>
      <c r="M64" s="72"/>
    </row>
    <row r="65" spans="2:13" s="7" customFormat="1" ht="15" customHeight="1" x14ac:dyDescent="0.2">
      <c r="B65" s="49"/>
      <c r="C65" s="129"/>
      <c r="D65" s="44"/>
      <c r="E65" s="85"/>
      <c r="F65" s="133"/>
      <c r="G65" s="8"/>
      <c r="H65" s="105"/>
      <c r="I65" s="104"/>
      <c r="J65" s="76"/>
      <c r="K65" s="424"/>
      <c r="L65" s="425"/>
      <c r="M65" s="72"/>
    </row>
    <row r="66" spans="2:13" s="7" customFormat="1" ht="15" customHeight="1" x14ac:dyDescent="0.2">
      <c r="B66" s="49"/>
      <c r="C66" s="129"/>
      <c r="D66" s="44"/>
      <c r="E66" s="85"/>
      <c r="F66" s="133"/>
      <c r="G66" s="8"/>
      <c r="H66" s="105"/>
      <c r="I66" s="104"/>
      <c r="J66" s="76"/>
      <c r="K66" s="424"/>
      <c r="L66" s="425"/>
      <c r="M66" s="72"/>
    </row>
    <row r="67" spans="2:13" s="7" customFormat="1" ht="15" customHeight="1" x14ac:dyDescent="0.2">
      <c r="B67" s="49"/>
      <c r="C67" s="142"/>
      <c r="D67" s="143"/>
      <c r="E67" s="139"/>
      <c r="F67" s="139"/>
      <c r="G67" s="144"/>
      <c r="H67" s="145"/>
      <c r="I67" s="146"/>
      <c r="J67" s="76"/>
      <c r="K67" s="424"/>
      <c r="L67" s="425"/>
      <c r="M67" s="72"/>
    </row>
    <row r="68" spans="2:13" s="7" customFormat="1" ht="15" customHeight="1" thickBot="1" x14ac:dyDescent="0.25">
      <c r="B68" s="259"/>
      <c r="C68" s="260"/>
      <c r="D68" s="261"/>
      <c r="E68" s="262"/>
      <c r="F68" s="262"/>
      <c r="G68" s="250"/>
      <c r="H68" s="263"/>
      <c r="I68" s="264"/>
      <c r="J68" s="76"/>
      <c r="K68" s="426"/>
      <c r="L68" s="427"/>
      <c r="M68" s="72"/>
    </row>
    <row r="69" spans="2:13" s="7" customFormat="1" ht="15" customHeight="1" x14ac:dyDescent="0.2">
      <c r="B69" s="265">
        <v>1</v>
      </c>
      <c r="C69" s="428" t="s">
        <v>58</v>
      </c>
      <c r="D69" s="429"/>
      <c r="E69" s="429"/>
      <c r="F69" s="429"/>
      <c r="G69" s="429"/>
      <c r="H69" s="429"/>
      <c r="I69" s="429"/>
      <c r="J69" s="429"/>
      <c r="K69" s="429"/>
      <c r="L69" s="430"/>
      <c r="M69" s="72"/>
    </row>
    <row r="70" spans="2:13" s="7" customFormat="1" ht="15" customHeight="1" x14ac:dyDescent="0.2">
      <c r="B70" s="257">
        <v>2</v>
      </c>
      <c r="C70" s="431" t="s">
        <v>59</v>
      </c>
      <c r="D70" s="432"/>
      <c r="E70" s="432"/>
      <c r="F70" s="432"/>
      <c r="G70" s="432"/>
      <c r="H70" s="432"/>
      <c r="I70" s="432"/>
      <c r="J70" s="432"/>
      <c r="K70" s="432"/>
      <c r="L70" s="433"/>
      <c r="M70" s="72"/>
    </row>
    <row r="71" spans="2:13" s="7" customFormat="1" ht="15" customHeight="1" thickBot="1" x14ac:dyDescent="0.25">
      <c r="B71" s="258">
        <v>3</v>
      </c>
      <c r="C71" s="434" t="s">
        <v>60</v>
      </c>
      <c r="D71" s="435"/>
      <c r="E71" s="435"/>
      <c r="F71" s="435"/>
      <c r="G71" s="435"/>
      <c r="H71" s="435"/>
      <c r="I71" s="435"/>
      <c r="J71" s="435"/>
      <c r="K71" s="435"/>
      <c r="L71" s="436"/>
      <c r="M71" s="72"/>
    </row>
    <row r="72" spans="2:13" ht="15" customHeight="1" x14ac:dyDescent="0.2"/>
    <row r="73" spans="2:13" ht="15" customHeight="1" x14ac:dyDescent="0.2"/>
  </sheetData>
  <sheetProtection selectLockedCells="1" selectUnlockedCells="1"/>
  <mergeCells count="74">
    <mergeCell ref="K68:L68"/>
    <mergeCell ref="C69:L69"/>
    <mergeCell ref="C70:L70"/>
    <mergeCell ref="C71:L71"/>
    <mergeCell ref="K63:L63"/>
    <mergeCell ref="K64:L64"/>
    <mergeCell ref="K65:L65"/>
    <mergeCell ref="K66:L66"/>
    <mergeCell ref="K67:L67"/>
    <mergeCell ref="K58:L58"/>
    <mergeCell ref="K59:L59"/>
    <mergeCell ref="K60:L60"/>
    <mergeCell ref="K61:L61"/>
    <mergeCell ref="K62:L62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4:I4"/>
    <mergeCell ref="D7:E7"/>
    <mergeCell ref="F7:I7"/>
    <mergeCell ref="E8:I8"/>
  </mergeCells>
  <conditionalFormatting sqref="M13:M71">
    <cfRule type="cellIs" dxfId="8" priority="26" stopIfTrue="1" operator="lessThan">
      <formula>1</formula>
    </cfRule>
  </conditionalFormatting>
  <conditionalFormatting sqref="J13:J17">
    <cfRule type="cellIs" dxfId="7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45"/>
      <c r="C1" s="445"/>
      <c r="D1" s="46"/>
      <c r="E1" s="46"/>
      <c r="F1" s="46"/>
      <c r="G1" s="166"/>
      <c r="H1" s="166"/>
      <c r="I1" s="166"/>
      <c r="J1" s="361"/>
      <c r="K1" s="361"/>
      <c r="L1" s="361"/>
      <c r="M1" s="166"/>
    </row>
    <row r="2" spans="1:14" ht="15" customHeight="1" x14ac:dyDescent="0.2">
      <c r="B2" s="445"/>
      <c r="C2" s="445"/>
      <c r="D2" s="368" t="s">
        <v>0</v>
      </c>
      <c r="E2" s="368"/>
      <c r="F2" s="368"/>
      <c r="G2" s="368"/>
      <c r="H2" s="368"/>
      <c r="I2" s="368"/>
      <c r="J2" s="361"/>
      <c r="K2" s="361"/>
      <c r="L2" s="361"/>
      <c r="M2" s="33"/>
    </row>
    <row r="3" spans="1:14" ht="15" customHeight="1" x14ac:dyDescent="0.2">
      <c r="B3" s="445"/>
      <c r="C3" s="445"/>
      <c r="D3" s="368"/>
      <c r="E3" s="368"/>
      <c r="F3" s="368"/>
      <c r="G3" s="368"/>
      <c r="H3" s="368"/>
      <c r="I3" s="368"/>
      <c r="J3" s="361"/>
      <c r="K3" s="361"/>
      <c r="L3" s="361"/>
      <c r="M3" s="47"/>
    </row>
    <row r="4" spans="1:14" ht="15" customHeight="1" x14ac:dyDescent="0.2">
      <c r="B4" s="445"/>
      <c r="C4" s="445"/>
      <c r="D4" s="116"/>
      <c r="E4" s="116"/>
      <c r="F4" s="116"/>
      <c r="G4" s="116"/>
      <c r="H4" s="116"/>
      <c r="I4" s="116"/>
      <c r="J4" s="361"/>
      <c r="K4" s="361"/>
      <c r="L4" s="361"/>
      <c r="M4" s="47"/>
    </row>
    <row r="5" spans="1:14" ht="15" customHeight="1" x14ac:dyDescent="0.2">
      <c r="B5" s="445"/>
      <c r="C5" s="445"/>
      <c r="D5" s="116"/>
      <c r="E5" s="116"/>
      <c r="F5" s="116"/>
      <c r="G5" s="116"/>
      <c r="H5" s="116"/>
      <c r="I5" s="116"/>
      <c r="J5" s="361"/>
      <c r="K5" s="361"/>
      <c r="L5" s="361"/>
      <c r="M5" s="47"/>
    </row>
    <row r="6" spans="1:14" ht="15" customHeight="1" thickBot="1" x14ac:dyDescent="0.25">
      <c r="B6" s="445"/>
      <c r="C6" s="445"/>
      <c r="D6" s="20"/>
      <c r="E6" s="20"/>
      <c r="F6" s="20"/>
      <c r="G6" s="20"/>
      <c r="H6" s="20"/>
      <c r="I6" s="20"/>
      <c r="J6" s="361"/>
      <c r="K6" s="361"/>
      <c r="L6" s="361"/>
      <c r="M6" s="47"/>
    </row>
    <row r="7" spans="1:14" ht="19.5" thickBot="1" x14ac:dyDescent="0.25">
      <c r="B7" s="445"/>
      <c r="C7" s="445"/>
      <c r="D7" s="365" t="s">
        <v>1</v>
      </c>
      <c r="E7" s="365"/>
      <c r="F7" s="403">
        <f>'Classements 1-2'!F7</f>
        <v>42995</v>
      </c>
      <c r="G7" s="404"/>
      <c r="H7" s="404"/>
      <c r="I7" s="405"/>
      <c r="J7" s="361"/>
      <c r="K7" s="361"/>
      <c r="L7" s="361"/>
      <c r="M7" s="33"/>
    </row>
    <row r="8" spans="1:14" ht="16.5" customHeight="1" thickBot="1" x14ac:dyDescent="0.25">
      <c r="B8" s="446"/>
      <c r="C8" s="446"/>
      <c r="D8" s="97" t="str">
        <f>'Classements 1-2'!D8</f>
        <v xml:space="preserve">Club Organis. </v>
      </c>
      <c r="E8" s="406" t="str">
        <f>'Classements 1-2'!E8</f>
        <v>ECMVV - ACMV - VCMB</v>
      </c>
      <c r="F8" s="407"/>
      <c r="G8" s="406"/>
      <c r="H8" s="406"/>
      <c r="I8" s="406"/>
      <c r="J8" s="362"/>
      <c r="K8" s="362"/>
      <c r="L8" s="362"/>
      <c r="M8" s="33"/>
    </row>
    <row r="9" spans="1:14" ht="19.5" thickBot="1" x14ac:dyDescent="0.25">
      <c r="B9" s="366" t="s">
        <v>19</v>
      </c>
      <c r="C9" s="366"/>
      <c r="D9" s="366"/>
      <c r="E9" s="408" t="str">
        <f>'Classements 1-2'!E9</f>
        <v>PRIX de la VILLE de VENISSIEUX</v>
      </c>
      <c r="F9" s="409"/>
      <c r="G9" s="409"/>
      <c r="H9" s="409"/>
      <c r="I9" s="410"/>
      <c r="J9" s="378" t="s">
        <v>45</v>
      </c>
      <c r="K9" s="379"/>
      <c r="L9" s="136">
        <v>37.299999999999997</v>
      </c>
      <c r="M9" s="86"/>
    </row>
    <row r="10" spans="1:14" ht="8.25" customHeight="1" thickBot="1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32"/>
      <c r="L10" s="33"/>
      <c r="M10" s="33"/>
    </row>
    <row r="11" spans="1:14" ht="15" customHeight="1" thickBot="1" x14ac:dyDescent="0.25">
      <c r="B11" s="447" t="s">
        <v>53</v>
      </c>
      <c r="C11" s="448"/>
      <c r="D11" s="448"/>
      <c r="E11" s="449" t="str">
        <f>'Classements 1-2'!E11</f>
        <v xml:space="preserve">Nombre de participants </v>
      </c>
      <c r="F11" s="450"/>
      <c r="G11" s="310">
        <v>27</v>
      </c>
      <c r="H11" s="266" t="s">
        <v>42</v>
      </c>
      <c r="I11" s="267">
        <v>66</v>
      </c>
      <c r="J11" s="392" t="s">
        <v>40</v>
      </c>
      <c r="K11" s="412" t="s">
        <v>56</v>
      </c>
      <c r="L11" s="413"/>
      <c r="M11" s="87"/>
    </row>
    <row r="12" spans="1:14" ht="15.75" customHeight="1" thickBot="1" x14ac:dyDescent="0.25">
      <c r="B12" s="126" t="s">
        <v>37</v>
      </c>
      <c r="C12" s="128" t="s">
        <v>41</v>
      </c>
      <c r="D12" s="125" t="s">
        <v>4</v>
      </c>
      <c r="E12" s="21" t="s">
        <v>5</v>
      </c>
      <c r="F12" s="21" t="s">
        <v>6</v>
      </c>
      <c r="G12" s="60" t="s">
        <v>7</v>
      </c>
      <c r="H12" s="61" t="s">
        <v>8</v>
      </c>
      <c r="I12" s="84" t="s">
        <v>20</v>
      </c>
      <c r="J12" s="393"/>
      <c r="K12" s="414" t="s">
        <v>57</v>
      </c>
      <c r="L12" s="415"/>
      <c r="M12" s="88"/>
    </row>
    <row r="13" spans="1:14" s="7" customFormat="1" ht="15" customHeight="1" x14ac:dyDescent="0.2">
      <c r="B13" s="14">
        <v>1</v>
      </c>
      <c r="C13" s="313">
        <v>55597693</v>
      </c>
      <c r="D13" s="311" t="s">
        <v>255</v>
      </c>
      <c r="E13" s="312" t="s">
        <v>256</v>
      </c>
      <c r="F13" s="313" t="s">
        <v>257</v>
      </c>
      <c r="G13" s="313" t="s">
        <v>161</v>
      </c>
      <c r="H13" s="316">
        <v>69</v>
      </c>
      <c r="I13" s="291" t="s">
        <v>303</v>
      </c>
      <c r="J13" s="52">
        <v>12</v>
      </c>
      <c r="K13" s="441"/>
      <c r="L13" s="442"/>
      <c r="M13" s="72"/>
    </row>
    <row r="14" spans="1:14" s="7" customFormat="1" ht="15" customHeight="1" x14ac:dyDescent="0.2">
      <c r="B14" s="15">
        <v>2</v>
      </c>
      <c r="C14" s="269">
        <v>55665982</v>
      </c>
      <c r="D14" s="270" t="s">
        <v>258</v>
      </c>
      <c r="E14" s="270" t="s">
        <v>259</v>
      </c>
      <c r="F14" s="269" t="s">
        <v>177</v>
      </c>
      <c r="G14" s="276" t="s">
        <v>161</v>
      </c>
      <c r="H14" s="276">
        <v>69</v>
      </c>
      <c r="I14" s="292" t="s">
        <v>162</v>
      </c>
      <c r="J14" s="53">
        <v>8</v>
      </c>
      <c r="K14" s="437"/>
      <c r="L14" s="438"/>
      <c r="M14" s="91"/>
      <c r="N14" s="208"/>
    </row>
    <row r="15" spans="1:14" s="7" customFormat="1" ht="15" customHeight="1" x14ac:dyDescent="0.2">
      <c r="B15" s="15">
        <v>3</v>
      </c>
      <c r="C15" s="269">
        <v>237843</v>
      </c>
      <c r="D15" s="270" t="s">
        <v>260</v>
      </c>
      <c r="E15" s="270" t="s">
        <v>261</v>
      </c>
      <c r="F15" s="269" t="s">
        <v>182</v>
      </c>
      <c r="G15" s="276" t="s">
        <v>161</v>
      </c>
      <c r="H15" s="276">
        <v>69</v>
      </c>
      <c r="I15" s="292" t="s">
        <v>162</v>
      </c>
      <c r="J15" s="53">
        <v>6</v>
      </c>
      <c r="K15" s="437"/>
      <c r="L15" s="438"/>
      <c r="M15" s="91"/>
      <c r="N15" s="208"/>
    </row>
    <row r="16" spans="1:14" s="7" customFormat="1" ht="15" customHeight="1" x14ac:dyDescent="0.2">
      <c r="B16" s="15">
        <v>4</v>
      </c>
      <c r="C16" s="269">
        <v>55591083</v>
      </c>
      <c r="D16" s="270" t="s">
        <v>262</v>
      </c>
      <c r="E16" s="270" t="s">
        <v>263</v>
      </c>
      <c r="F16" s="269" t="s">
        <v>87</v>
      </c>
      <c r="G16" s="269" t="s">
        <v>161</v>
      </c>
      <c r="H16" s="276">
        <v>69</v>
      </c>
      <c r="I16" s="292" t="s">
        <v>162</v>
      </c>
      <c r="J16" s="53">
        <v>4</v>
      </c>
      <c r="K16" s="437"/>
      <c r="L16" s="438"/>
      <c r="M16" s="91"/>
      <c r="N16" s="208"/>
    </row>
    <row r="17" spans="2:14" s="7" customFormat="1" ht="15" customHeight="1" thickBot="1" x14ac:dyDescent="0.25">
      <c r="B17" s="16">
        <v>5</v>
      </c>
      <c r="C17" s="250">
        <v>429134</v>
      </c>
      <c r="D17" s="270" t="s">
        <v>264</v>
      </c>
      <c r="E17" s="270" t="s">
        <v>265</v>
      </c>
      <c r="F17" s="250" t="s">
        <v>111</v>
      </c>
      <c r="G17" s="293" t="s">
        <v>161</v>
      </c>
      <c r="H17" s="293">
        <v>69</v>
      </c>
      <c r="I17" s="301" t="s">
        <v>162</v>
      </c>
      <c r="J17" s="54">
        <v>2</v>
      </c>
      <c r="K17" s="443"/>
      <c r="L17" s="444"/>
      <c r="M17" s="72"/>
      <c r="N17" s="208"/>
    </row>
    <row r="18" spans="2:14" s="7" customFormat="1" ht="15" customHeight="1" x14ac:dyDescent="0.2">
      <c r="B18" s="55">
        <v>6</v>
      </c>
      <c r="C18" s="314">
        <v>226839</v>
      </c>
      <c r="D18" s="311" t="s">
        <v>266</v>
      </c>
      <c r="E18" s="312" t="s">
        <v>267</v>
      </c>
      <c r="F18" s="314" t="s">
        <v>268</v>
      </c>
      <c r="G18" s="314" t="s">
        <v>161</v>
      </c>
      <c r="H18" s="317">
        <v>26</v>
      </c>
      <c r="I18" s="300" t="s">
        <v>162</v>
      </c>
      <c r="J18" s="77"/>
      <c r="K18" s="439"/>
      <c r="L18" s="440"/>
      <c r="M18" s="72"/>
      <c r="N18" s="208"/>
    </row>
    <row r="19" spans="2:14" s="7" customFormat="1" ht="15" customHeight="1" x14ac:dyDescent="0.2">
      <c r="B19" s="18">
        <v>7</v>
      </c>
      <c r="C19" s="269">
        <v>229861</v>
      </c>
      <c r="D19" s="270" t="s">
        <v>269</v>
      </c>
      <c r="E19" s="270" t="s">
        <v>270</v>
      </c>
      <c r="F19" s="269" t="s">
        <v>111</v>
      </c>
      <c r="G19" s="276" t="s">
        <v>161</v>
      </c>
      <c r="H19" s="318">
        <v>69</v>
      </c>
      <c r="I19" s="292" t="s">
        <v>162</v>
      </c>
      <c r="J19" s="78"/>
      <c r="K19" s="437"/>
      <c r="L19" s="438"/>
      <c r="M19" s="91"/>
      <c r="N19" s="208"/>
    </row>
    <row r="20" spans="2:14" s="7" customFormat="1" ht="15" customHeight="1" x14ac:dyDescent="0.2">
      <c r="B20" s="18">
        <v>8</v>
      </c>
      <c r="C20" s="269">
        <v>228774</v>
      </c>
      <c r="D20" s="268" t="s">
        <v>271</v>
      </c>
      <c r="E20" s="268" t="s">
        <v>121</v>
      </c>
      <c r="F20" s="269" t="s">
        <v>202</v>
      </c>
      <c r="G20" s="269" t="s">
        <v>161</v>
      </c>
      <c r="H20" s="276">
        <v>73</v>
      </c>
      <c r="I20" s="292" t="s">
        <v>162</v>
      </c>
      <c r="J20" s="78"/>
      <c r="K20" s="437"/>
      <c r="L20" s="438"/>
      <c r="M20" s="91"/>
      <c r="N20" s="208"/>
    </row>
    <row r="21" spans="2:14" s="7" customFormat="1" ht="15" customHeight="1" x14ac:dyDescent="0.2">
      <c r="B21" s="18">
        <v>9</v>
      </c>
      <c r="C21" s="279">
        <v>55605286</v>
      </c>
      <c r="D21" s="277" t="s">
        <v>272</v>
      </c>
      <c r="E21" s="278" t="s">
        <v>273</v>
      </c>
      <c r="F21" s="279" t="s">
        <v>274</v>
      </c>
      <c r="G21" s="279" t="s">
        <v>161</v>
      </c>
      <c r="H21" s="297">
        <v>69</v>
      </c>
      <c r="I21" s="292" t="s">
        <v>162</v>
      </c>
      <c r="J21" s="78"/>
      <c r="K21" s="437"/>
      <c r="L21" s="438"/>
      <c r="M21" s="91"/>
      <c r="N21" s="208"/>
    </row>
    <row r="22" spans="2:14" s="7" customFormat="1" ht="15" customHeight="1" x14ac:dyDescent="0.2">
      <c r="B22" s="18">
        <v>10</v>
      </c>
      <c r="C22" s="269">
        <v>369936</v>
      </c>
      <c r="D22" s="270" t="s">
        <v>275</v>
      </c>
      <c r="E22" s="270" t="s">
        <v>126</v>
      </c>
      <c r="F22" s="269" t="s">
        <v>119</v>
      </c>
      <c r="G22" s="269" t="s">
        <v>161</v>
      </c>
      <c r="H22" s="296">
        <v>69</v>
      </c>
      <c r="I22" s="292" t="s">
        <v>162</v>
      </c>
      <c r="J22" s="78"/>
      <c r="K22" s="437"/>
      <c r="L22" s="438"/>
      <c r="M22" s="91"/>
      <c r="N22" s="208"/>
    </row>
    <row r="23" spans="2:14" s="7" customFormat="1" ht="15" customHeight="1" x14ac:dyDescent="0.2">
      <c r="B23" s="18">
        <v>11</v>
      </c>
      <c r="C23" s="269">
        <v>55668103</v>
      </c>
      <c r="D23" s="270" t="s">
        <v>276</v>
      </c>
      <c r="E23" s="270" t="s">
        <v>277</v>
      </c>
      <c r="F23" s="269" t="s">
        <v>278</v>
      </c>
      <c r="G23" s="269" t="s">
        <v>161</v>
      </c>
      <c r="H23" s="276">
        <v>69</v>
      </c>
      <c r="I23" s="292" t="s">
        <v>162</v>
      </c>
      <c r="J23" s="78"/>
      <c r="K23" s="437"/>
      <c r="L23" s="438"/>
      <c r="M23" s="91"/>
      <c r="N23" s="208"/>
    </row>
    <row r="24" spans="2:14" s="7" customFormat="1" ht="15" customHeight="1" x14ac:dyDescent="0.2">
      <c r="B24" s="18">
        <v>12</v>
      </c>
      <c r="C24" s="269">
        <v>55522232</v>
      </c>
      <c r="D24" s="270" t="s">
        <v>279</v>
      </c>
      <c r="E24" s="270" t="s">
        <v>93</v>
      </c>
      <c r="F24" s="269" t="s">
        <v>132</v>
      </c>
      <c r="G24" s="269" t="s">
        <v>161</v>
      </c>
      <c r="H24" s="296">
        <v>69</v>
      </c>
      <c r="I24" s="292" t="s">
        <v>162</v>
      </c>
      <c r="J24" s="78"/>
      <c r="K24" s="437"/>
      <c r="L24" s="438"/>
      <c r="M24" s="91"/>
      <c r="N24" s="208"/>
    </row>
    <row r="25" spans="2:14" s="7" customFormat="1" ht="15" customHeight="1" x14ac:dyDescent="0.2">
      <c r="B25" s="18">
        <v>13</v>
      </c>
      <c r="C25" s="269">
        <v>144309</v>
      </c>
      <c r="D25" s="268" t="s">
        <v>145</v>
      </c>
      <c r="E25" s="268" t="s">
        <v>280</v>
      </c>
      <c r="F25" s="269" t="s">
        <v>119</v>
      </c>
      <c r="G25" s="269" t="s">
        <v>161</v>
      </c>
      <c r="H25" s="276">
        <v>69</v>
      </c>
      <c r="I25" s="292" t="s">
        <v>162</v>
      </c>
      <c r="J25" s="78"/>
      <c r="K25" s="437"/>
      <c r="L25" s="438"/>
      <c r="M25" s="91"/>
      <c r="N25" s="208"/>
    </row>
    <row r="26" spans="2:14" s="7" customFormat="1" ht="15" customHeight="1" x14ac:dyDescent="0.2">
      <c r="B26" s="18">
        <v>14</v>
      </c>
      <c r="C26" s="269">
        <v>55556220</v>
      </c>
      <c r="D26" s="270" t="s">
        <v>281</v>
      </c>
      <c r="E26" s="270" t="s">
        <v>170</v>
      </c>
      <c r="F26" s="269" t="s">
        <v>174</v>
      </c>
      <c r="G26" s="269" t="s">
        <v>161</v>
      </c>
      <c r="H26" s="276">
        <v>69</v>
      </c>
      <c r="I26" s="292" t="s">
        <v>162</v>
      </c>
      <c r="J26" s="78"/>
      <c r="K26" s="437"/>
      <c r="L26" s="438"/>
      <c r="M26" s="91"/>
      <c r="N26" s="208"/>
    </row>
    <row r="27" spans="2:14" s="7" customFormat="1" ht="15" customHeight="1" x14ac:dyDescent="0.2">
      <c r="B27" s="18">
        <v>15</v>
      </c>
      <c r="C27" s="360">
        <v>55547791</v>
      </c>
      <c r="D27" s="277" t="s">
        <v>282</v>
      </c>
      <c r="E27" s="278" t="s">
        <v>283</v>
      </c>
      <c r="F27" s="279" t="s">
        <v>245</v>
      </c>
      <c r="G27" s="269" t="s">
        <v>161</v>
      </c>
      <c r="H27" s="276">
        <v>69</v>
      </c>
      <c r="I27" s="292" t="s">
        <v>162</v>
      </c>
      <c r="J27" s="78"/>
      <c r="K27" s="437"/>
      <c r="L27" s="438"/>
      <c r="M27" s="91"/>
      <c r="N27" s="208"/>
    </row>
    <row r="28" spans="2:14" s="7" customFormat="1" ht="15" customHeight="1" x14ac:dyDescent="0.2">
      <c r="B28" s="18">
        <v>16</v>
      </c>
      <c r="C28" s="269">
        <v>91094</v>
      </c>
      <c r="D28" s="277" t="s">
        <v>284</v>
      </c>
      <c r="E28" s="278" t="s">
        <v>285</v>
      </c>
      <c r="F28" s="269" t="s">
        <v>119</v>
      </c>
      <c r="G28" s="276" t="s">
        <v>161</v>
      </c>
      <c r="H28" s="276">
        <v>69</v>
      </c>
      <c r="I28" s="292" t="s">
        <v>162</v>
      </c>
      <c r="J28" s="78"/>
      <c r="K28" s="437"/>
      <c r="L28" s="438"/>
      <c r="M28" s="72"/>
    </row>
    <row r="29" spans="2:14" s="7" customFormat="1" ht="15" customHeight="1" x14ac:dyDescent="0.2">
      <c r="B29" s="18">
        <v>17</v>
      </c>
      <c r="C29" s="269">
        <v>154991</v>
      </c>
      <c r="D29" s="315" t="s">
        <v>286</v>
      </c>
      <c r="E29" s="261" t="s">
        <v>261</v>
      </c>
      <c r="F29" s="269" t="s">
        <v>109</v>
      </c>
      <c r="G29" s="269" t="s">
        <v>161</v>
      </c>
      <c r="H29" s="276">
        <v>69</v>
      </c>
      <c r="I29" s="292" t="s">
        <v>162</v>
      </c>
      <c r="J29" s="78"/>
      <c r="K29" s="437"/>
      <c r="L29" s="438"/>
      <c r="M29" s="72"/>
    </row>
    <row r="30" spans="2:14" s="7" customFormat="1" ht="15" customHeight="1" x14ac:dyDescent="0.2">
      <c r="B30" s="18">
        <v>18</v>
      </c>
      <c r="C30" s="269">
        <v>55484990</v>
      </c>
      <c r="D30" s="277" t="s">
        <v>287</v>
      </c>
      <c r="E30" s="278" t="s">
        <v>288</v>
      </c>
      <c r="F30" s="269" t="s">
        <v>289</v>
      </c>
      <c r="G30" s="269" t="s">
        <v>161</v>
      </c>
      <c r="H30" s="276">
        <v>38</v>
      </c>
      <c r="I30" s="292" t="s">
        <v>162</v>
      </c>
      <c r="J30" s="78"/>
      <c r="K30" s="437"/>
      <c r="L30" s="438"/>
      <c r="M30" s="72"/>
    </row>
    <row r="31" spans="2:14" s="7" customFormat="1" ht="15" customHeight="1" x14ac:dyDescent="0.2">
      <c r="B31" s="18">
        <v>19</v>
      </c>
      <c r="C31" s="269">
        <v>55610058</v>
      </c>
      <c r="D31" s="277" t="s">
        <v>290</v>
      </c>
      <c r="E31" s="278" t="s">
        <v>121</v>
      </c>
      <c r="F31" s="269" t="s">
        <v>87</v>
      </c>
      <c r="G31" s="269" t="s">
        <v>161</v>
      </c>
      <c r="H31" s="276">
        <v>69</v>
      </c>
      <c r="I31" s="292" t="s">
        <v>162</v>
      </c>
      <c r="J31" s="78"/>
      <c r="K31" s="437"/>
      <c r="L31" s="438"/>
      <c r="M31" s="72"/>
    </row>
    <row r="32" spans="2:14" s="7" customFormat="1" ht="15" customHeight="1" x14ac:dyDescent="0.2">
      <c r="B32" s="18">
        <v>20</v>
      </c>
      <c r="C32" s="269">
        <v>297216</v>
      </c>
      <c r="D32" s="270" t="s">
        <v>291</v>
      </c>
      <c r="E32" s="270" t="s">
        <v>292</v>
      </c>
      <c r="F32" s="269" t="s">
        <v>245</v>
      </c>
      <c r="G32" s="269" t="s">
        <v>161</v>
      </c>
      <c r="H32" s="296">
        <v>69</v>
      </c>
      <c r="I32" s="292" t="s">
        <v>162</v>
      </c>
      <c r="J32" s="78"/>
      <c r="K32" s="437"/>
      <c r="L32" s="438"/>
      <c r="M32" s="72"/>
    </row>
    <row r="33" spans="2:13" s="7" customFormat="1" ht="15" customHeight="1" x14ac:dyDescent="0.2">
      <c r="B33" s="18">
        <v>21</v>
      </c>
      <c r="C33" s="269">
        <v>536808</v>
      </c>
      <c r="D33" s="268" t="s">
        <v>293</v>
      </c>
      <c r="E33" s="268" t="s">
        <v>294</v>
      </c>
      <c r="F33" s="269" t="s">
        <v>132</v>
      </c>
      <c r="G33" s="269" t="s">
        <v>161</v>
      </c>
      <c r="H33" s="276">
        <v>69</v>
      </c>
      <c r="I33" s="292" t="s">
        <v>162</v>
      </c>
      <c r="J33" s="78"/>
      <c r="K33" s="437"/>
      <c r="L33" s="438"/>
      <c r="M33" s="72"/>
    </row>
    <row r="34" spans="2:13" s="7" customFormat="1" ht="15" customHeight="1" x14ac:dyDescent="0.2">
      <c r="B34" s="18">
        <v>22</v>
      </c>
      <c r="C34" s="269">
        <v>55583935</v>
      </c>
      <c r="D34" s="268" t="s">
        <v>295</v>
      </c>
      <c r="E34" s="268" t="s">
        <v>82</v>
      </c>
      <c r="F34" s="269" t="s">
        <v>74</v>
      </c>
      <c r="G34" s="269" t="s">
        <v>161</v>
      </c>
      <c r="H34" s="276">
        <v>69</v>
      </c>
      <c r="I34" s="292" t="s">
        <v>162</v>
      </c>
      <c r="J34" s="78"/>
      <c r="K34" s="437"/>
      <c r="L34" s="438"/>
      <c r="M34" s="72"/>
    </row>
    <row r="35" spans="2:13" s="7" customFormat="1" ht="15" customHeight="1" x14ac:dyDescent="0.2">
      <c r="B35" s="18">
        <v>23</v>
      </c>
      <c r="C35" s="269">
        <v>55558466</v>
      </c>
      <c r="D35" s="270" t="s">
        <v>296</v>
      </c>
      <c r="E35" s="270" t="s">
        <v>283</v>
      </c>
      <c r="F35" s="269" t="s">
        <v>87</v>
      </c>
      <c r="G35" s="269" t="s">
        <v>161</v>
      </c>
      <c r="H35" s="296">
        <v>69</v>
      </c>
      <c r="I35" s="292" t="s">
        <v>162</v>
      </c>
      <c r="J35" s="78"/>
      <c r="K35" s="437"/>
      <c r="L35" s="438"/>
      <c r="M35" s="72"/>
    </row>
    <row r="36" spans="2:13" s="7" customFormat="1" ht="15" customHeight="1" x14ac:dyDescent="0.2">
      <c r="B36" s="18">
        <v>24</v>
      </c>
      <c r="C36" s="269">
        <v>492631</v>
      </c>
      <c r="D36" s="270" t="s">
        <v>260</v>
      </c>
      <c r="E36" s="270" t="s">
        <v>252</v>
      </c>
      <c r="F36" s="269" t="s">
        <v>182</v>
      </c>
      <c r="G36" s="269" t="s">
        <v>161</v>
      </c>
      <c r="H36" s="296">
        <v>69</v>
      </c>
      <c r="I36" s="319" t="s">
        <v>302</v>
      </c>
      <c r="J36" s="78"/>
      <c r="K36" s="437"/>
      <c r="L36" s="438"/>
      <c r="M36" s="72"/>
    </row>
    <row r="37" spans="2:13" s="7" customFormat="1" ht="15" customHeight="1" x14ac:dyDescent="0.2">
      <c r="B37" s="18" t="s">
        <v>16</v>
      </c>
      <c r="C37" s="269">
        <v>55605354</v>
      </c>
      <c r="D37" s="270" t="s">
        <v>297</v>
      </c>
      <c r="E37" s="270" t="s">
        <v>298</v>
      </c>
      <c r="F37" s="269" t="s">
        <v>134</v>
      </c>
      <c r="G37" s="269" t="s">
        <v>161</v>
      </c>
      <c r="H37" s="296">
        <v>69</v>
      </c>
      <c r="I37" s="320"/>
      <c r="J37" s="78"/>
      <c r="K37" s="437"/>
      <c r="L37" s="438"/>
      <c r="M37" s="72"/>
    </row>
    <row r="38" spans="2:13" s="7" customFormat="1" ht="15" customHeight="1" x14ac:dyDescent="0.2">
      <c r="B38" s="18" t="s">
        <v>16</v>
      </c>
      <c r="C38" s="269">
        <v>55720543</v>
      </c>
      <c r="D38" s="268" t="s">
        <v>299</v>
      </c>
      <c r="E38" s="268" t="s">
        <v>206</v>
      </c>
      <c r="F38" s="269" t="s">
        <v>65</v>
      </c>
      <c r="G38" s="269" t="s">
        <v>161</v>
      </c>
      <c r="H38" s="276">
        <v>69</v>
      </c>
      <c r="I38" s="320"/>
      <c r="J38" s="78"/>
      <c r="K38" s="437"/>
      <c r="L38" s="438"/>
      <c r="M38" s="72"/>
    </row>
    <row r="39" spans="2:13" s="7" customFormat="1" ht="15" customHeight="1" x14ac:dyDescent="0.2">
      <c r="B39" s="18" t="s">
        <v>16</v>
      </c>
      <c r="C39" s="269">
        <v>55601842</v>
      </c>
      <c r="D39" s="270" t="s">
        <v>300</v>
      </c>
      <c r="E39" s="270" t="s">
        <v>301</v>
      </c>
      <c r="F39" s="269" t="s">
        <v>68</v>
      </c>
      <c r="G39" s="269" t="s">
        <v>161</v>
      </c>
      <c r="H39" s="296">
        <v>69</v>
      </c>
      <c r="I39" s="320"/>
      <c r="J39" s="78"/>
      <c r="K39" s="437"/>
      <c r="L39" s="438"/>
      <c r="M39" s="72"/>
    </row>
    <row r="40" spans="2:13" s="7" customFormat="1" ht="15" customHeight="1" x14ac:dyDescent="0.2">
      <c r="B40" s="18">
        <v>28</v>
      </c>
      <c r="C40" s="9"/>
      <c r="D40" s="66"/>
      <c r="E40" s="64"/>
      <c r="F40" s="134"/>
      <c r="G40" s="64"/>
      <c r="H40" s="65"/>
      <c r="I40" s="27"/>
      <c r="J40" s="78"/>
      <c r="K40" s="437"/>
      <c r="L40" s="438"/>
      <c r="M40" s="72"/>
    </row>
    <row r="41" spans="2:13" s="7" customFormat="1" ht="15" customHeight="1" x14ac:dyDescent="0.2">
      <c r="B41" s="18">
        <v>29</v>
      </c>
      <c r="C41" s="13"/>
      <c r="D41" s="63"/>
      <c r="E41" s="64"/>
      <c r="F41" s="134"/>
      <c r="G41" s="64"/>
      <c r="H41" s="65"/>
      <c r="I41" s="27"/>
      <c r="J41" s="78"/>
      <c r="K41" s="437"/>
      <c r="L41" s="438"/>
      <c r="M41" s="72"/>
    </row>
    <row r="42" spans="2:13" s="7" customFormat="1" ht="15" customHeight="1" x14ac:dyDescent="0.2">
      <c r="B42" s="18">
        <v>30</v>
      </c>
      <c r="C42" s="41"/>
      <c r="D42" s="42"/>
      <c r="E42" s="11"/>
      <c r="F42" s="132"/>
      <c r="G42" s="11"/>
      <c r="H42" s="12"/>
      <c r="I42" s="27"/>
      <c r="J42" s="78"/>
      <c r="K42" s="437"/>
      <c r="L42" s="438"/>
      <c r="M42" s="72"/>
    </row>
    <row r="43" spans="2:13" s="7" customFormat="1" ht="15" customHeight="1" x14ac:dyDescent="0.2">
      <c r="B43" s="18">
        <v>31</v>
      </c>
      <c r="C43" s="42"/>
      <c r="D43" s="42"/>
      <c r="E43" s="11"/>
      <c r="F43" s="132"/>
      <c r="G43" s="11"/>
      <c r="H43" s="11"/>
      <c r="I43" s="27"/>
      <c r="J43" s="78"/>
      <c r="K43" s="437"/>
      <c r="L43" s="438"/>
      <c r="M43" s="72"/>
    </row>
    <row r="44" spans="2:13" s="7" customFormat="1" ht="15" customHeight="1" x14ac:dyDescent="0.2">
      <c r="B44" s="18">
        <v>50</v>
      </c>
      <c r="C44" s="148"/>
      <c r="D44" s="148"/>
      <c r="E44" s="149"/>
      <c r="F44" s="149"/>
      <c r="G44" s="149"/>
      <c r="H44" s="106"/>
      <c r="I44" s="150"/>
      <c r="J44" s="78"/>
      <c r="K44" s="437"/>
      <c r="L44" s="438"/>
      <c r="M44" s="72"/>
    </row>
    <row r="45" spans="2:13" s="7" customFormat="1" ht="15" customHeight="1" x14ac:dyDescent="0.2">
      <c r="B45" s="18">
        <v>51</v>
      </c>
      <c r="C45" s="148"/>
      <c r="D45" s="148"/>
      <c r="E45" s="149"/>
      <c r="F45" s="149"/>
      <c r="G45" s="149"/>
      <c r="H45" s="106"/>
      <c r="I45" s="150"/>
      <c r="J45" s="78"/>
      <c r="K45" s="437"/>
      <c r="L45" s="438"/>
      <c r="M45" s="72"/>
    </row>
    <row r="46" spans="2:13" s="7" customFormat="1" ht="15" customHeight="1" x14ac:dyDescent="0.2">
      <c r="B46" s="18">
        <v>59</v>
      </c>
      <c r="C46" s="70"/>
      <c r="D46" s="209"/>
      <c r="E46" s="64"/>
      <c r="F46" s="134"/>
      <c r="G46" s="64"/>
      <c r="H46" s="65"/>
      <c r="I46" s="27"/>
      <c r="J46" s="78"/>
      <c r="K46" s="437"/>
      <c r="L46" s="438"/>
      <c r="M46" s="72"/>
    </row>
    <row r="47" spans="2:13" s="7" customFormat="1" ht="15" customHeight="1" x14ac:dyDescent="0.2">
      <c r="B47" s="18">
        <v>60</v>
      </c>
      <c r="C47" s="42"/>
      <c r="D47" s="42"/>
      <c r="E47" s="67"/>
      <c r="F47" s="135"/>
      <c r="G47" s="68"/>
      <c r="H47" s="69"/>
      <c r="I47" s="27"/>
      <c r="J47" s="78"/>
      <c r="K47" s="437"/>
      <c r="L47" s="438"/>
      <c r="M47" s="72"/>
    </row>
    <row r="48" spans="2:13" s="7" customFormat="1" ht="15" customHeight="1" x14ac:dyDescent="0.2">
      <c r="B48" s="18">
        <v>61</v>
      </c>
      <c r="C48" s="42"/>
      <c r="D48" s="42"/>
      <c r="E48" s="107"/>
      <c r="F48" s="135"/>
      <c r="G48" s="68"/>
      <c r="H48" s="69"/>
      <c r="I48" s="35"/>
      <c r="J48" s="78"/>
      <c r="K48" s="437"/>
      <c r="L48" s="438"/>
      <c r="M48" s="72"/>
    </row>
    <row r="49" spans="2:13" s="7" customFormat="1" ht="15" customHeight="1" x14ac:dyDescent="0.2">
      <c r="B49" s="18">
        <v>62</v>
      </c>
      <c r="C49" s="151"/>
      <c r="D49" s="151"/>
      <c r="E49" s="152"/>
      <c r="F49" s="152"/>
      <c r="G49" s="153"/>
      <c r="H49" s="154"/>
      <c r="I49" s="140"/>
      <c r="J49" s="78"/>
      <c r="K49" s="437"/>
      <c r="L49" s="438"/>
      <c r="M49" s="72"/>
    </row>
    <row r="50" spans="2:13" s="7" customFormat="1" ht="15" customHeight="1" x14ac:dyDescent="0.2">
      <c r="B50" s="18">
        <v>63</v>
      </c>
      <c r="C50" s="151"/>
      <c r="D50" s="151"/>
      <c r="E50" s="152"/>
      <c r="F50" s="152"/>
      <c r="G50" s="153"/>
      <c r="H50" s="154"/>
      <c r="I50" s="140"/>
      <c r="J50" s="78"/>
      <c r="K50" s="437"/>
      <c r="L50" s="438"/>
      <c r="M50" s="72"/>
    </row>
    <row r="51" spans="2:13" s="7" customFormat="1" ht="15" customHeight="1" x14ac:dyDescent="0.2">
      <c r="B51" s="18">
        <v>64</v>
      </c>
      <c r="C51" s="151"/>
      <c r="D51" s="151"/>
      <c r="E51" s="152"/>
      <c r="F51" s="152"/>
      <c r="G51" s="153"/>
      <c r="H51" s="154"/>
      <c r="I51" s="140"/>
      <c r="J51" s="78"/>
      <c r="K51" s="437"/>
      <c r="L51" s="438"/>
      <c r="M51" s="72"/>
    </row>
    <row r="52" spans="2:13" s="7" customFormat="1" ht="15" customHeight="1" x14ac:dyDescent="0.2">
      <c r="B52" s="18">
        <v>65</v>
      </c>
      <c r="C52" s="151"/>
      <c r="D52" s="151"/>
      <c r="E52" s="152"/>
      <c r="F52" s="152"/>
      <c r="G52" s="153"/>
      <c r="H52" s="154"/>
      <c r="I52" s="140"/>
      <c r="J52" s="78"/>
      <c r="K52" s="437"/>
      <c r="L52" s="438"/>
      <c r="M52" s="72"/>
    </row>
    <row r="53" spans="2:13" s="7" customFormat="1" ht="15" customHeight="1" x14ac:dyDescent="0.2">
      <c r="B53" s="18">
        <v>66</v>
      </c>
      <c r="C53" s="151"/>
      <c r="D53" s="151"/>
      <c r="E53" s="152"/>
      <c r="F53" s="152"/>
      <c r="G53" s="153"/>
      <c r="H53" s="154"/>
      <c r="I53" s="140"/>
      <c r="J53" s="78"/>
      <c r="K53" s="437"/>
      <c r="L53" s="438"/>
      <c r="M53" s="72"/>
    </row>
    <row r="54" spans="2:13" s="7" customFormat="1" ht="15" customHeight="1" x14ac:dyDescent="0.2">
      <c r="B54" s="18">
        <v>67</v>
      </c>
      <c r="C54" s="151"/>
      <c r="D54" s="151"/>
      <c r="E54" s="149"/>
      <c r="F54" s="152"/>
      <c r="G54" s="153"/>
      <c r="H54" s="154"/>
      <c r="I54" s="140"/>
      <c r="J54" s="78"/>
      <c r="K54" s="437"/>
      <c r="L54" s="438"/>
      <c r="M54" s="72"/>
    </row>
    <row r="55" spans="2:13" s="7" customFormat="1" ht="15" customHeight="1" x14ac:dyDescent="0.2">
      <c r="B55" s="18">
        <v>68</v>
      </c>
      <c r="C55" s="151"/>
      <c r="D55" s="151"/>
      <c r="E55" s="152"/>
      <c r="F55" s="152"/>
      <c r="G55" s="153"/>
      <c r="H55" s="154"/>
      <c r="I55" s="140"/>
      <c r="J55" s="78"/>
      <c r="K55" s="437"/>
      <c r="L55" s="438"/>
      <c r="M55" s="72"/>
    </row>
    <row r="56" spans="2:13" s="7" customFormat="1" ht="15" customHeight="1" x14ac:dyDescent="0.2">
      <c r="B56" s="18">
        <v>69</v>
      </c>
      <c r="C56" s="151"/>
      <c r="D56" s="151"/>
      <c r="E56" s="152"/>
      <c r="F56" s="152"/>
      <c r="G56" s="153"/>
      <c r="H56" s="154"/>
      <c r="I56" s="140"/>
      <c r="J56" s="78"/>
      <c r="K56" s="437"/>
      <c r="L56" s="438"/>
      <c r="M56" s="72"/>
    </row>
    <row r="57" spans="2:13" s="7" customFormat="1" ht="15" customHeight="1" x14ac:dyDescent="0.2">
      <c r="B57" s="18">
        <v>70</v>
      </c>
      <c r="C57" s="151"/>
      <c r="D57" s="151"/>
      <c r="E57" s="152"/>
      <c r="F57" s="152"/>
      <c r="G57" s="153"/>
      <c r="H57" s="154"/>
      <c r="I57" s="140"/>
      <c r="J57" s="78"/>
      <c r="K57" s="437"/>
      <c r="L57" s="438"/>
      <c r="M57" s="72"/>
    </row>
    <row r="58" spans="2:13" s="7" customFormat="1" ht="15" customHeight="1" x14ac:dyDescent="0.2">
      <c r="B58" s="18" t="s">
        <v>52</v>
      </c>
      <c r="C58" s="151"/>
      <c r="D58" s="151"/>
      <c r="E58" s="152"/>
      <c r="F58" s="152"/>
      <c r="G58" s="153"/>
      <c r="H58" s="154"/>
      <c r="I58" s="140"/>
      <c r="J58" s="78"/>
      <c r="K58" s="437"/>
      <c r="L58" s="438"/>
      <c r="M58" s="72"/>
    </row>
    <row r="59" spans="2:13" s="7" customFormat="1" ht="15" customHeight="1" x14ac:dyDescent="0.2">
      <c r="B59" s="147" t="s">
        <v>47</v>
      </c>
      <c r="C59" s="157"/>
      <c r="D59" s="157"/>
      <c r="E59" s="158"/>
      <c r="F59" s="158"/>
      <c r="G59" s="159"/>
      <c r="H59" s="160"/>
      <c r="I59" s="156"/>
      <c r="J59" s="78"/>
      <c r="K59" s="437"/>
      <c r="L59" s="438"/>
      <c r="M59" s="72"/>
    </row>
    <row r="60" spans="2:13" s="7" customFormat="1" ht="15" customHeight="1" x14ac:dyDescent="0.2">
      <c r="B60" s="18" t="s">
        <v>16</v>
      </c>
      <c r="C60" s="151"/>
      <c r="D60" s="151"/>
      <c r="E60" s="152"/>
      <c r="F60" s="152"/>
      <c r="G60" s="153"/>
      <c r="H60" s="154"/>
      <c r="I60" s="140"/>
      <c r="J60" s="78"/>
      <c r="K60" s="437"/>
      <c r="L60" s="438"/>
      <c r="M60" s="72"/>
    </row>
    <row r="61" spans="2:13" s="7" customFormat="1" ht="15" customHeight="1" thickBot="1" x14ac:dyDescent="0.25">
      <c r="B61" s="18" t="s">
        <v>16</v>
      </c>
      <c r="C61" s="42"/>
      <c r="D61" s="42"/>
      <c r="E61" s="107"/>
      <c r="F61" s="135"/>
      <c r="G61" s="68"/>
      <c r="H61" s="69"/>
      <c r="I61" s="35"/>
      <c r="J61" s="78"/>
      <c r="K61" s="437"/>
      <c r="L61" s="438"/>
      <c r="M61" s="72"/>
    </row>
    <row r="62" spans="2:13" s="7" customFormat="1" ht="15" customHeight="1" x14ac:dyDescent="0.2">
      <c r="B62" s="265">
        <v>1</v>
      </c>
      <c r="C62" s="428" t="s">
        <v>58</v>
      </c>
      <c r="D62" s="429"/>
      <c r="E62" s="429"/>
      <c r="F62" s="429"/>
      <c r="G62" s="429"/>
      <c r="H62" s="429"/>
      <c r="I62" s="429"/>
      <c r="J62" s="429"/>
      <c r="K62" s="429"/>
      <c r="L62" s="430"/>
      <c r="M62" s="72"/>
    </row>
    <row r="63" spans="2:13" s="7" customFormat="1" ht="15" customHeight="1" x14ac:dyDescent="0.2">
      <c r="B63" s="257">
        <v>2</v>
      </c>
      <c r="C63" s="431" t="s">
        <v>59</v>
      </c>
      <c r="D63" s="432"/>
      <c r="E63" s="432"/>
      <c r="F63" s="432"/>
      <c r="G63" s="432"/>
      <c r="H63" s="432"/>
      <c r="I63" s="432"/>
      <c r="J63" s="432"/>
      <c r="K63" s="432"/>
      <c r="L63" s="433"/>
      <c r="M63" s="72"/>
    </row>
    <row r="64" spans="2:13" s="7" customFormat="1" ht="15" customHeight="1" thickBot="1" x14ac:dyDescent="0.25">
      <c r="B64" s="258">
        <v>3</v>
      </c>
      <c r="C64" s="434" t="s">
        <v>60</v>
      </c>
      <c r="D64" s="435"/>
      <c r="E64" s="435"/>
      <c r="F64" s="435"/>
      <c r="G64" s="435"/>
      <c r="H64" s="435"/>
      <c r="I64" s="435"/>
      <c r="J64" s="435"/>
      <c r="K64" s="435"/>
      <c r="L64" s="436"/>
      <c r="M64" s="72"/>
    </row>
    <row r="65" ht="15" customHeight="1" x14ac:dyDescent="0.2"/>
  </sheetData>
  <sheetProtection selectLockedCells="1" selectUnlockedCells="1"/>
  <mergeCells count="66"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C63:L63"/>
    <mergeCell ref="C64:L64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C62:L62"/>
  </mergeCells>
  <conditionalFormatting sqref="M13:M64">
    <cfRule type="cellIs" dxfId="6" priority="20" stopIfTrue="1" operator="lessThan">
      <formula>1</formula>
    </cfRule>
  </conditionalFormatting>
  <conditionalFormatting sqref="J13:J17">
    <cfRule type="cellIs" dxfId="5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3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45"/>
      <c r="C1" s="445"/>
      <c r="D1" s="46"/>
      <c r="E1" s="46"/>
      <c r="F1" s="46"/>
      <c r="G1" s="166"/>
      <c r="H1" s="166"/>
      <c r="I1" s="166"/>
      <c r="J1" s="361"/>
      <c r="K1" s="361"/>
      <c r="L1" s="361"/>
      <c r="M1" s="166"/>
    </row>
    <row r="2" spans="1:13" ht="15" customHeight="1" x14ac:dyDescent="0.2">
      <c r="B2" s="445"/>
      <c r="C2" s="445"/>
      <c r="D2" s="368" t="s">
        <v>0</v>
      </c>
      <c r="E2" s="368"/>
      <c r="F2" s="368"/>
      <c r="G2" s="368"/>
      <c r="H2" s="368"/>
      <c r="I2" s="368"/>
      <c r="J2" s="361"/>
      <c r="K2" s="361"/>
      <c r="L2" s="361"/>
      <c r="M2" s="33"/>
    </row>
    <row r="3" spans="1:13" ht="15" customHeight="1" x14ac:dyDescent="0.2">
      <c r="B3" s="445"/>
      <c r="C3" s="445"/>
      <c r="D3" s="368"/>
      <c r="E3" s="368"/>
      <c r="F3" s="368"/>
      <c r="G3" s="368"/>
      <c r="H3" s="368"/>
      <c r="I3" s="368"/>
      <c r="J3" s="361"/>
      <c r="K3" s="361"/>
      <c r="L3" s="361"/>
      <c r="M3" s="47"/>
    </row>
    <row r="4" spans="1:13" ht="15" customHeight="1" x14ac:dyDescent="0.2">
      <c r="B4" s="445"/>
      <c r="C4" s="445"/>
      <c r="D4" s="116"/>
      <c r="E4" s="116"/>
      <c r="F4" s="116"/>
      <c r="G4" s="116"/>
      <c r="H4" s="116"/>
      <c r="I4" s="116"/>
      <c r="J4" s="361"/>
      <c r="K4" s="361"/>
      <c r="L4" s="361"/>
      <c r="M4" s="47"/>
    </row>
    <row r="5" spans="1:13" ht="15" customHeight="1" x14ac:dyDescent="0.2">
      <c r="B5" s="445"/>
      <c r="C5" s="445"/>
      <c r="D5" s="116"/>
      <c r="E5" s="116"/>
      <c r="F5" s="116"/>
      <c r="G5" s="116"/>
      <c r="H5" s="116"/>
      <c r="I5" s="116"/>
      <c r="J5" s="361"/>
      <c r="K5" s="361"/>
      <c r="L5" s="361"/>
      <c r="M5" s="47"/>
    </row>
    <row r="6" spans="1:13" ht="15" customHeight="1" thickBot="1" x14ac:dyDescent="0.25">
      <c r="B6" s="445"/>
      <c r="C6" s="445"/>
      <c r="D6" s="20"/>
      <c r="E6" s="20"/>
      <c r="F6" s="20"/>
      <c r="G6" s="20"/>
      <c r="H6" s="20"/>
      <c r="I6" s="20"/>
      <c r="J6" s="361"/>
      <c r="K6" s="361"/>
      <c r="L6" s="361"/>
      <c r="M6" s="47"/>
    </row>
    <row r="7" spans="1:13" ht="19.5" thickBot="1" x14ac:dyDescent="0.25">
      <c r="B7" s="445"/>
      <c r="C7" s="445"/>
      <c r="D7" s="365" t="s">
        <v>1</v>
      </c>
      <c r="E7" s="365"/>
      <c r="F7" s="403">
        <f>'Classements 1-2'!F7</f>
        <v>42995</v>
      </c>
      <c r="G7" s="404"/>
      <c r="H7" s="404"/>
      <c r="I7" s="405"/>
      <c r="J7" s="361"/>
      <c r="K7" s="361"/>
      <c r="L7" s="361"/>
      <c r="M7" s="33"/>
    </row>
    <row r="8" spans="1:13" ht="16.5" customHeight="1" thickBot="1" x14ac:dyDescent="0.25">
      <c r="B8" s="446"/>
      <c r="C8" s="446"/>
      <c r="D8" s="97" t="str">
        <f>'Classements 1-2'!D8</f>
        <v xml:space="preserve">Club Organis. </v>
      </c>
      <c r="E8" s="406" t="str">
        <f>'Classements 1-2'!E8</f>
        <v>ECMVV - ACMV - VCMB</v>
      </c>
      <c r="F8" s="407"/>
      <c r="G8" s="406"/>
      <c r="H8" s="406"/>
      <c r="I8" s="406"/>
      <c r="J8" s="362"/>
      <c r="K8" s="362"/>
      <c r="L8" s="362"/>
      <c r="M8" s="33"/>
    </row>
    <row r="9" spans="1:13" ht="19.5" thickBot="1" x14ac:dyDescent="0.25">
      <c r="B9" s="366" t="s">
        <v>19</v>
      </c>
      <c r="C9" s="366"/>
      <c r="D9" s="366"/>
      <c r="E9" s="408" t="str">
        <f>'Classements 1-2'!E9</f>
        <v>PRIX de la VILLE de VENISSIEUX</v>
      </c>
      <c r="F9" s="409"/>
      <c r="G9" s="409"/>
      <c r="H9" s="409"/>
      <c r="I9" s="410"/>
      <c r="J9" s="378" t="s">
        <v>45</v>
      </c>
      <c r="K9" s="379"/>
      <c r="L9" s="136">
        <v>38.200000000000003</v>
      </c>
      <c r="M9" s="86"/>
    </row>
    <row r="10" spans="1:13" ht="8.25" customHeight="1" thickBot="1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32"/>
      <c r="L10" s="33"/>
      <c r="M10" s="33"/>
    </row>
    <row r="11" spans="1:13" s="7" customFormat="1" ht="15" customHeight="1" thickBot="1" x14ac:dyDescent="0.25">
      <c r="B11" s="390" t="s">
        <v>10</v>
      </c>
      <c r="C11" s="391"/>
      <c r="D11" s="391"/>
      <c r="E11" s="388" t="str">
        <f>'Classements 1-2'!E11</f>
        <v xml:space="preserve">Nombre de participants </v>
      </c>
      <c r="F11" s="389"/>
      <c r="G11" s="101">
        <v>2</v>
      </c>
      <c r="H11" s="19" t="s">
        <v>2</v>
      </c>
      <c r="I11" s="102">
        <v>52</v>
      </c>
      <c r="J11" s="453"/>
      <c r="K11" s="394"/>
      <c r="L11" s="395"/>
      <c r="M11" s="89"/>
    </row>
    <row r="12" spans="1:13" s="7" customFormat="1" ht="15" customHeight="1" thickBot="1" x14ac:dyDescent="0.25">
      <c r="B12" s="28" t="s">
        <v>37</v>
      </c>
      <c r="C12" s="128" t="s">
        <v>41</v>
      </c>
      <c r="D12" s="125" t="s">
        <v>4</v>
      </c>
      <c r="E12" s="21" t="s">
        <v>5</v>
      </c>
      <c r="F12" s="21" t="s">
        <v>6</v>
      </c>
      <c r="G12" s="111" t="s">
        <v>7</v>
      </c>
      <c r="H12" s="111" t="s">
        <v>8</v>
      </c>
      <c r="I12" s="84" t="s">
        <v>20</v>
      </c>
      <c r="J12" s="454"/>
      <c r="K12" s="443"/>
      <c r="L12" s="444"/>
      <c r="M12" s="88"/>
    </row>
    <row r="13" spans="1:13" s="7" customFormat="1" ht="15" customHeight="1" x14ac:dyDescent="0.2">
      <c r="B13" s="29">
        <v>1</v>
      </c>
      <c r="C13" s="37">
        <v>55716421</v>
      </c>
      <c r="D13" s="36" t="s">
        <v>304</v>
      </c>
      <c r="E13" s="36" t="s">
        <v>305</v>
      </c>
      <c r="F13" s="37" t="s">
        <v>68</v>
      </c>
      <c r="G13" s="241" t="s">
        <v>161</v>
      </c>
      <c r="H13" s="37">
        <v>69</v>
      </c>
      <c r="I13" s="321" t="s">
        <v>308</v>
      </c>
      <c r="J13" s="56"/>
      <c r="K13" s="416"/>
      <c r="L13" s="417"/>
      <c r="M13" s="72"/>
    </row>
    <row r="14" spans="1:13" s="7" customFormat="1" ht="15" customHeight="1" x14ac:dyDescent="0.2">
      <c r="B14" s="57" t="s">
        <v>16</v>
      </c>
      <c r="C14" s="269">
        <v>55653778</v>
      </c>
      <c r="D14" s="270" t="s">
        <v>306</v>
      </c>
      <c r="E14" s="270" t="s">
        <v>307</v>
      </c>
      <c r="F14" s="269" t="s">
        <v>111</v>
      </c>
      <c r="G14" s="241" t="s">
        <v>161</v>
      </c>
      <c r="H14" s="276">
        <v>69</v>
      </c>
      <c r="I14" s="58" t="s">
        <v>54</v>
      </c>
      <c r="J14" s="59"/>
      <c r="K14" s="451"/>
      <c r="L14" s="452"/>
      <c r="M14" s="72"/>
    </row>
    <row r="15" spans="1:13" s="7" customFormat="1" ht="15" customHeight="1" x14ac:dyDescent="0.2">
      <c r="B15" s="57">
        <v>3</v>
      </c>
      <c r="C15" s="220"/>
      <c r="D15" s="220"/>
      <c r="E15" s="221"/>
      <c r="F15" s="221"/>
      <c r="G15" s="219"/>
      <c r="H15" s="222"/>
      <c r="I15" s="58"/>
      <c r="J15" s="59"/>
      <c r="K15" s="418"/>
      <c r="L15" s="419"/>
      <c r="M15" s="72"/>
    </row>
    <row r="16" spans="1:13" s="7" customFormat="1" ht="15" customHeight="1" x14ac:dyDescent="0.2">
      <c r="B16" s="57">
        <v>4</v>
      </c>
      <c r="C16" s="220"/>
      <c r="D16" s="220"/>
      <c r="E16" s="221"/>
      <c r="F16" s="221"/>
      <c r="G16" s="219"/>
      <c r="H16" s="222"/>
      <c r="I16" s="58"/>
      <c r="J16" s="59"/>
      <c r="K16" s="418"/>
      <c r="L16" s="419"/>
      <c r="M16" s="72"/>
    </row>
    <row r="17" spans="2:13" s="7" customFormat="1" ht="15" customHeight="1" x14ac:dyDescent="0.2">
      <c r="B17" s="57">
        <v>5</v>
      </c>
      <c r="C17" s="220"/>
      <c r="D17" s="220"/>
      <c r="E17" s="221"/>
      <c r="F17" s="221"/>
      <c r="G17" s="219"/>
      <c r="H17" s="222"/>
      <c r="I17" s="58"/>
      <c r="J17" s="59"/>
      <c r="K17" s="418"/>
      <c r="L17" s="419"/>
      <c r="M17" s="72"/>
    </row>
    <row r="18" spans="2:13" s="7" customFormat="1" ht="15" customHeight="1" x14ac:dyDescent="0.2">
      <c r="B18" s="57">
        <v>6</v>
      </c>
      <c r="C18" s="220"/>
      <c r="D18" s="220"/>
      <c r="E18" s="221"/>
      <c r="F18" s="221"/>
      <c r="G18" s="241"/>
      <c r="H18" s="222"/>
      <c r="I18" s="58"/>
      <c r="J18" s="59"/>
      <c r="K18" s="418"/>
      <c r="L18" s="419"/>
      <c r="M18" s="72"/>
    </row>
    <row r="19" spans="2:13" s="7" customFormat="1" ht="15" customHeight="1" x14ac:dyDescent="0.2">
      <c r="B19" s="57">
        <v>7</v>
      </c>
      <c r="C19" s="220"/>
      <c r="D19" s="220"/>
      <c r="E19" s="221"/>
      <c r="F19" s="221"/>
      <c r="G19" s="241"/>
      <c r="H19" s="222"/>
      <c r="I19" s="58"/>
      <c r="J19" s="59"/>
      <c r="K19" s="418"/>
      <c r="L19" s="419"/>
      <c r="M19" s="72"/>
    </row>
    <row r="20" spans="2:13" s="7" customFormat="1" ht="15" customHeight="1" x14ac:dyDescent="0.2">
      <c r="B20" s="57"/>
      <c r="C20" s="220"/>
      <c r="D20" s="220"/>
      <c r="E20" s="221"/>
      <c r="F20" s="221"/>
      <c r="G20" s="241"/>
      <c r="H20" s="222"/>
      <c r="I20" s="58"/>
      <c r="J20" s="59"/>
      <c r="K20" s="418"/>
      <c r="L20" s="419"/>
      <c r="M20" s="72"/>
    </row>
    <row r="21" spans="2:13" s="7" customFormat="1" ht="15" customHeight="1" x14ac:dyDescent="0.2">
      <c r="B21" s="57"/>
      <c r="C21" s="220"/>
      <c r="D21" s="220"/>
      <c r="E21" s="221"/>
      <c r="F21" s="221"/>
      <c r="G21" s="219"/>
      <c r="H21" s="222"/>
      <c r="I21" s="58"/>
      <c r="J21" s="59"/>
      <c r="K21" s="418"/>
      <c r="L21" s="419"/>
      <c r="M21" s="72"/>
    </row>
    <row r="22" spans="2:13" s="7" customFormat="1" ht="15" customHeight="1" thickBot="1" x14ac:dyDescent="0.25">
      <c r="B22" s="242" t="s">
        <v>54</v>
      </c>
      <c r="C22" s="243"/>
      <c r="D22" s="243"/>
      <c r="E22" s="240"/>
      <c r="F22" s="240"/>
      <c r="G22" s="244"/>
      <c r="H22" s="245"/>
      <c r="I22" s="246"/>
      <c r="J22" s="247"/>
      <c r="K22" s="420"/>
      <c r="L22" s="421"/>
      <c r="M22" s="72"/>
    </row>
    <row r="23" spans="2:13" ht="15" customHeight="1" x14ac:dyDescent="0.2"/>
  </sheetData>
  <sheetProtection selectLockedCells="1" selectUnlockedCells="1"/>
  <mergeCells count="24"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21:L21"/>
    <mergeCell ref="K22:L22"/>
    <mergeCell ref="K18:L18"/>
    <mergeCell ref="K19:L19"/>
    <mergeCell ref="K20:L20"/>
  </mergeCells>
  <conditionalFormatting sqref="M13:M22">
    <cfRule type="cellIs" dxfId="4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45"/>
      <c r="C1" s="445"/>
      <c r="D1" s="46"/>
      <c r="E1" s="46"/>
      <c r="F1" s="46"/>
      <c r="G1" s="166"/>
      <c r="H1" s="166"/>
      <c r="I1" s="166"/>
      <c r="J1" s="361"/>
      <c r="K1" s="361"/>
      <c r="L1" s="361"/>
      <c r="M1" s="166"/>
    </row>
    <row r="2" spans="1:13" ht="15" customHeight="1" x14ac:dyDescent="0.2">
      <c r="B2" s="445"/>
      <c r="C2" s="445"/>
      <c r="D2" s="368" t="s">
        <v>0</v>
      </c>
      <c r="E2" s="368"/>
      <c r="F2" s="368"/>
      <c r="G2" s="368"/>
      <c r="H2" s="368"/>
      <c r="I2" s="368"/>
      <c r="J2" s="361"/>
      <c r="K2" s="361"/>
      <c r="L2" s="361"/>
      <c r="M2" s="33"/>
    </row>
    <row r="3" spans="1:13" ht="15" customHeight="1" x14ac:dyDescent="0.2">
      <c r="B3" s="445"/>
      <c r="C3" s="445"/>
      <c r="D3" s="368"/>
      <c r="E3" s="368"/>
      <c r="F3" s="368"/>
      <c r="G3" s="368"/>
      <c r="H3" s="368"/>
      <c r="I3" s="368"/>
      <c r="J3" s="361"/>
      <c r="K3" s="361"/>
      <c r="L3" s="361"/>
      <c r="M3" s="47"/>
    </row>
    <row r="4" spans="1:13" ht="15" customHeight="1" x14ac:dyDescent="0.2">
      <c r="B4" s="445"/>
      <c r="C4" s="445"/>
      <c r="D4" s="116"/>
      <c r="E4" s="116"/>
      <c r="F4" s="116"/>
      <c r="G4" s="116"/>
      <c r="H4" s="116"/>
      <c r="I4" s="116"/>
      <c r="J4" s="361"/>
      <c r="K4" s="361"/>
      <c r="L4" s="361"/>
      <c r="M4" s="47"/>
    </row>
    <row r="5" spans="1:13" ht="15" customHeight="1" x14ac:dyDescent="0.2">
      <c r="B5" s="445"/>
      <c r="C5" s="445"/>
      <c r="D5" s="116"/>
      <c r="E5" s="116"/>
      <c r="F5" s="116"/>
      <c r="G5" s="116"/>
      <c r="H5" s="116"/>
      <c r="I5" s="116"/>
      <c r="J5" s="361"/>
      <c r="K5" s="361"/>
      <c r="L5" s="361"/>
      <c r="M5" s="47"/>
    </row>
    <row r="6" spans="1:13" ht="15" customHeight="1" thickBot="1" x14ac:dyDescent="0.25">
      <c r="B6" s="445"/>
      <c r="C6" s="445"/>
      <c r="D6" s="20"/>
      <c r="E6" s="20"/>
      <c r="F6" s="20"/>
      <c r="G6" s="20"/>
      <c r="H6" s="20"/>
      <c r="I6" s="20"/>
      <c r="J6" s="361"/>
      <c r="K6" s="361"/>
      <c r="L6" s="361"/>
      <c r="M6" s="47"/>
    </row>
    <row r="7" spans="1:13" ht="19.5" thickBot="1" x14ac:dyDescent="0.25">
      <c r="B7" s="445"/>
      <c r="C7" s="445"/>
      <c r="D7" s="365" t="s">
        <v>1</v>
      </c>
      <c r="E7" s="365"/>
      <c r="F7" s="403">
        <f>'Classements 1-2'!F7</f>
        <v>42995</v>
      </c>
      <c r="G7" s="404"/>
      <c r="H7" s="404"/>
      <c r="I7" s="405"/>
      <c r="J7" s="361"/>
      <c r="K7" s="361"/>
      <c r="L7" s="361"/>
      <c r="M7" s="33"/>
    </row>
    <row r="8" spans="1:13" ht="16.5" customHeight="1" thickBot="1" x14ac:dyDescent="0.25">
      <c r="B8" s="446"/>
      <c r="C8" s="446"/>
      <c r="D8" s="97" t="str">
        <f>'Classements 1-2'!D8</f>
        <v xml:space="preserve">Club Organis. </v>
      </c>
      <c r="E8" s="406" t="str">
        <f>'Classements 1-2'!E8</f>
        <v>ECMVV - ACMV - VCMB</v>
      </c>
      <c r="F8" s="407"/>
      <c r="G8" s="406"/>
      <c r="H8" s="406"/>
      <c r="I8" s="406"/>
      <c r="J8" s="362"/>
      <c r="K8" s="362"/>
      <c r="L8" s="362"/>
      <c r="M8" s="33"/>
    </row>
    <row r="9" spans="1:13" ht="19.5" thickBot="1" x14ac:dyDescent="0.25">
      <c r="B9" s="366" t="s">
        <v>19</v>
      </c>
      <c r="C9" s="366"/>
      <c r="D9" s="366"/>
      <c r="E9" s="408" t="str">
        <f>'Classements 1-2'!E9</f>
        <v>PRIX de la VILLE de VENISSIEUX</v>
      </c>
      <c r="F9" s="409"/>
      <c r="G9" s="409"/>
      <c r="H9" s="409"/>
      <c r="I9" s="410"/>
      <c r="J9" s="378" t="s">
        <v>45</v>
      </c>
      <c r="K9" s="379"/>
      <c r="L9" s="136">
        <v>37.9</v>
      </c>
      <c r="M9" s="86"/>
    </row>
    <row r="10" spans="1:13" ht="8.25" customHeight="1" thickBot="1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32"/>
      <c r="L10" s="33"/>
      <c r="M10" s="33"/>
    </row>
    <row r="11" spans="1:13" ht="15" customHeight="1" thickBot="1" x14ac:dyDescent="0.25">
      <c r="B11" s="455" t="s">
        <v>21</v>
      </c>
      <c r="C11" s="456"/>
      <c r="D11" s="457"/>
      <c r="E11" s="388" t="str">
        <f>'Classements 1-2'!E11</f>
        <v xml:space="preserve">Nombre de participants </v>
      </c>
      <c r="F11" s="389"/>
      <c r="G11" s="101">
        <v>29</v>
      </c>
      <c r="H11" s="266" t="s">
        <v>42</v>
      </c>
      <c r="I11" s="267">
        <v>59</v>
      </c>
      <c r="J11" s="392" t="s">
        <v>40</v>
      </c>
      <c r="K11" s="412" t="s">
        <v>56</v>
      </c>
      <c r="L11" s="413"/>
      <c r="M11" s="90"/>
    </row>
    <row r="12" spans="1:13" s="4" customFormat="1" ht="18.75" thickBot="1" x14ac:dyDescent="0.25">
      <c r="A12" s="5"/>
      <c r="B12" s="121" t="s">
        <v>37</v>
      </c>
      <c r="C12" s="128" t="s">
        <v>41</v>
      </c>
      <c r="D12" s="125" t="s">
        <v>4</v>
      </c>
      <c r="E12" s="21" t="s">
        <v>5</v>
      </c>
      <c r="F12" s="21" t="s">
        <v>6</v>
      </c>
      <c r="G12" s="21" t="s">
        <v>7</v>
      </c>
      <c r="H12" s="22" t="s">
        <v>8</v>
      </c>
      <c r="I12" s="84" t="s">
        <v>20</v>
      </c>
      <c r="J12" s="393"/>
      <c r="K12" s="414" t="s">
        <v>57</v>
      </c>
      <c r="L12" s="415"/>
      <c r="M12" s="88"/>
    </row>
    <row r="13" spans="1:13" s="7" customFormat="1" ht="15" customHeight="1" x14ac:dyDescent="0.2">
      <c r="B13" s="14">
        <v>1</v>
      </c>
      <c r="C13" s="335">
        <v>55717571</v>
      </c>
      <c r="D13" s="324" t="s">
        <v>309</v>
      </c>
      <c r="E13" s="325" t="s">
        <v>310</v>
      </c>
      <c r="F13" s="269" t="s">
        <v>80</v>
      </c>
      <c r="G13" s="279" t="s">
        <v>161</v>
      </c>
      <c r="H13" s="297">
        <v>69</v>
      </c>
      <c r="I13" s="291" t="s">
        <v>354</v>
      </c>
      <c r="J13" s="23">
        <v>12</v>
      </c>
      <c r="K13" s="458"/>
      <c r="L13" s="459"/>
      <c r="M13" s="72"/>
    </row>
    <row r="14" spans="1:13" s="7" customFormat="1" ht="15" customHeight="1" x14ac:dyDescent="0.2">
      <c r="B14" s="15">
        <v>2</v>
      </c>
      <c r="C14" s="269">
        <v>55556231</v>
      </c>
      <c r="D14" s="270" t="s">
        <v>311</v>
      </c>
      <c r="E14" s="270" t="s">
        <v>312</v>
      </c>
      <c r="F14" s="269" t="s">
        <v>174</v>
      </c>
      <c r="G14" s="269" t="s">
        <v>161</v>
      </c>
      <c r="H14" s="276">
        <v>69</v>
      </c>
      <c r="I14" s="292" t="s">
        <v>355</v>
      </c>
      <c r="J14" s="24">
        <v>8</v>
      </c>
      <c r="K14" s="418"/>
      <c r="L14" s="419"/>
      <c r="M14" s="72"/>
    </row>
    <row r="15" spans="1:13" s="7" customFormat="1" ht="15" customHeight="1" x14ac:dyDescent="0.2">
      <c r="B15" s="15">
        <v>3</v>
      </c>
      <c r="C15" s="269">
        <v>55599423</v>
      </c>
      <c r="D15" s="270" t="s">
        <v>313</v>
      </c>
      <c r="E15" s="270" t="s">
        <v>168</v>
      </c>
      <c r="F15" s="269" t="s">
        <v>87</v>
      </c>
      <c r="G15" s="269" t="s">
        <v>161</v>
      </c>
      <c r="H15" s="276">
        <v>69</v>
      </c>
      <c r="I15" s="292" t="s">
        <v>162</v>
      </c>
      <c r="J15" s="24">
        <v>6</v>
      </c>
      <c r="K15" s="418"/>
      <c r="L15" s="419"/>
      <c r="M15" s="72"/>
    </row>
    <row r="16" spans="1:13" s="7" customFormat="1" ht="15" customHeight="1" x14ac:dyDescent="0.2">
      <c r="B16" s="15">
        <v>4</v>
      </c>
      <c r="C16" s="269">
        <v>422215</v>
      </c>
      <c r="D16" s="270" t="s">
        <v>314</v>
      </c>
      <c r="E16" s="270" t="s">
        <v>108</v>
      </c>
      <c r="F16" s="269" t="s">
        <v>315</v>
      </c>
      <c r="G16" s="269" t="s">
        <v>161</v>
      </c>
      <c r="H16" s="276">
        <v>42</v>
      </c>
      <c r="I16" s="292" t="s">
        <v>162</v>
      </c>
      <c r="J16" s="24"/>
      <c r="K16" s="418"/>
      <c r="L16" s="419"/>
      <c r="M16" s="72"/>
    </row>
    <row r="17" spans="2:13" s="7" customFormat="1" ht="15" customHeight="1" thickBot="1" x14ac:dyDescent="0.25">
      <c r="B17" s="16">
        <v>5</v>
      </c>
      <c r="C17" s="328">
        <v>301951</v>
      </c>
      <c r="D17" s="326" t="s">
        <v>316</v>
      </c>
      <c r="E17" s="327" t="s">
        <v>301</v>
      </c>
      <c r="F17" s="328" t="s">
        <v>317</v>
      </c>
      <c r="G17" s="328" t="s">
        <v>161</v>
      </c>
      <c r="H17" s="333">
        <v>69</v>
      </c>
      <c r="I17" s="309" t="s">
        <v>162</v>
      </c>
      <c r="J17" s="25">
        <v>2</v>
      </c>
      <c r="K17" s="460"/>
      <c r="L17" s="461"/>
      <c r="M17" s="72"/>
    </row>
    <row r="18" spans="2:13" s="7" customFormat="1" ht="15" customHeight="1" x14ac:dyDescent="0.2">
      <c r="B18" s="14">
        <v>6</v>
      </c>
      <c r="C18" s="269">
        <v>229768</v>
      </c>
      <c r="D18" s="268" t="s">
        <v>318</v>
      </c>
      <c r="E18" s="268" t="s">
        <v>273</v>
      </c>
      <c r="F18" s="269" t="s">
        <v>87</v>
      </c>
      <c r="G18" s="269" t="s">
        <v>161</v>
      </c>
      <c r="H18" s="276">
        <v>69</v>
      </c>
      <c r="I18" s="300" t="s">
        <v>162</v>
      </c>
      <c r="J18" s="79"/>
      <c r="K18" s="462"/>
      <c r="L18" s="463"/>
      <c r="M18" s="72"/>
    </row>
    <row r="19" spans="2:13" s="7" customFormat="1" ht="15" customHeight="1" x14ac:dyDescent="0.2">
      <c r="B19" s="15">
        <v>7</v>
      </c>
      <c r="C19" s="269">
        <v>5475166</v>
      </c>
      <c r="D19" s="270" t="s">
        <v>201</v>
      </c>
      <c r="E19" s="270" t="s">
        <v>283</v>
      </c>
      <c r="F19" s="269" t="s">
        <v>317</v>
      </c>
      <c r="G19" s="269" t="s">
        <v>161</v>
      </c>
      <c r="H19" s="296">
        <v>69</v>
      </c>
      <c r="I19" s="292" t="s">
        <v>162</v>
      </c>
      <c r="J19" s="80"/>
      <c r="K19" s="418"/>
      <c r="L19" s="419"/>
      <c r="M19" s="72"/>
    </row>
    <row r="20" spans="2:13" s="7" customFormat="1" ht="15" customHeight="1" x14ac:dyDescent="0.2">
      <c r="B20" s="15">
        <v>8</v>
      </c>
      <c r="C20" s="269">
        <v>225743</v>
      </c>
      <c r="D20" s="270" t="s">
        <v>319</v>
      </c>
      <c r="E20" s="270" t="s">
        <v>294</v>
      </c>
      <c r="F20" s="269" t="s">
        <v>111</v>
      </c>
      <c r="G20" s="269" t="s">
        <v>161</v>
      </c>
      <c r="H20" s="296">
        <v>69</v>
      </c>
      <c r="I20" s="292" t="s">
        <v>162</v>
      </c>
      <c r="J20" s="80"/>
      <c r="K20" s="418"/>
      <c r="L20" s="419"/>
      <c r="M20" s="72"/>
    </row>
    <row r="21" spans="2:13" s="7" customFormat="1" ht="15" customHeight="1" x14ac:dyDescent="0.2">
      <c r="B21" s="15">
        <v>9</v>
      </c>
      <c r="C21" s="269">
        <v>231250</v>
      </c>
      <c r="D21" s="270" t="s">
        <v>320</v>
      </c>
      <c r="E21" s="270" t="s">
        <v>321</v>
      </c>
      <c r="F21" s="269" t="s">
        <v>278</v>
      </c>
      <c r="G21" s="276" t="s">
        <v>161</v>
      </c>
      <c r="H21" s="276">
        <v>69</v>
      </c>
      <c r="I21" s="292" t="s">
        <v>162</v>
      </c>
      <c r="J21" s="80"/>
      <c r="K21" s="418"/>
      <c r="L21" s="419"/>
      <c r="M21" s="72"/>
    </row>
    <row r="22" spans="2:13" s="7" customFormat="1" ht="15" customHeight="1" x14ac:dyDescent="0.2">
      <c r="B22" s="15">
        <v>10</v>
      </c>
      <c r="C22" s="269">
        <v>243979</v>
      </c>
      <c r="D22" s="268" t="s">
        <v>322</v>
      </c>
      <c r="E22" s="268" t="s">
        <v>169</v>
      </c>
      <c r="F22" s="269" t="s">
        <v>111</v>
      </c>
      <c r="G22" s="269" t="s">
        <v>161</v>
      </c>
      <c r="H22" s="276">
        <v>69</v>
      </c>
      <c r="I22" s="292" t="s">
        <v>162</v>
      </c>
      <c r="J22" s="80"/>
      <c r="K22" s="418"/>
      <c r="L22" s="419"/>
      <c r="M22" s="72"/>
    </row>
    <row r="23" spans="2:13" s="7" customFormat="1" ht="15" customHeight="1" x14ac:dyDescent="0.2">
      <c r="B23" s="15">
        <v>11</v>
      </c>
      <c r="C23" s="269">
        <v>50287698</v>
      </c>
      <c r="D23" s="270" t="s">
        <v>246</v>
      </c>
      <c r="E23" s="270" t="s">
        <v>323</v>
      </c>
      <c r="F23" s="269" t="s">
        <v>324</v>
      </c>
      <c r="G23" s="269" t="s">
        <v>163</v>
      </c>
      <c r="H23" s="276">
        <v>42</v>
      </c>
      <c r="I23" s="292" t="s">
        <v>162</v>
      </c>
      <c r="J23" s="80"/>
      <c r="K23" s="418"/>
      <c r="L23" s="419"/>
      <c r="M23" s="72"/>
    </row>
    <row r="24" spans="2:13" s="7" customFormat="1" ht="15" customHeight="1" x14ac:dyDescent="0.2">
      <c r="B24" s="15">
        <v>12</v>
      </c>
      <c r="C24" s="269">
        <v>536812</v>
      </c>
      <c r="D24" s="270" t="s">
        <v>227</v>
      </c>
      <c r="E24" s="270" t="s">
        <v>325</v>
      </c>
      <c r="F24" s="269" t="s">
        <v>132</v>
      </c>
      <c r="G24" s="269" t="s">
        <v>161</v>
      </c>
      <c r="H24" s="296">
        <v>69</v>
      </c>
      <c r="I24" s="292" t="s">
        <v>162</v>
      </c>
      <c r="J24" s="80"/>
      <c r="K24" s="418"/>
      <c r="L24" s="419"/>
      <c r="M24" s="72"/>
    </row>
    <row r="25" spans="2:13" s="7" customFormat="1" ht="15" customHeight="1" x14ac:dyDescent="0.2">
      <c r="B25" s="15">
        <v>13</v>
      </c>
      <c r="C25" s="269">
        <v>55653015</v>
      </c>
      <c r="D25" s="268" t="s">
        <v>326</v>
      </c>
      <c r="E25" s="268" t="s">
        <v>327</v>
      </c>
      <c r="F25" s="269" t="s">
        <v>328</v>
      </c>
      <c r="G25" s="269" t="s">
        <v>161</v>
      </c>
      <c r="H25" s="276">
        <v>42</v>
      </c>
      <c r="I25" s="292" t="s">
        <v>162</v>
      </c>
      <c r="J25" s="80"/>
      <c r="K25" s="418"/>
      <c r="L25" s="419"/>
      <c r="M25" s="72"/>
    </row>
    <row r="26" spans="2:13" s="7" customFormat="1" ht="15" customHeight="1" x14ac:dyDescent="0.2">
      <c r="B26" s="15">
        <v>14</v>
      </c>
      <c r="C26" s="269">
        <v>55657030</v>
      </c>
      <c r="D26" s="268" t="s">
        <v>329</v>
      </c>
      <c r="E26" s="268" t="s">
        <v>330</v>
      </c>
      <c r="F26" s="269" t="s">
        <v>195</v>
      </c>
      <c r="G26" s="269" t="s">
        <v>161</v>
      </c>
      <c r="H26" s="276">
        <v>69</v>
      </c>
      <c r="I26" s="292" t="s">
        <v>162</v>
      </c>
      <c r="J26" s="80"/>
      <c r="K26" s="418"/>
      <c r="L26" s="419"/>
      <c r="M26" s="72"/>
    </row>
    <row r="27" spans="2:13" s="7" customFormat="1" ht="15" customHeight="1" x14ac:dyDescent="0.2">
      <c r="B27" s="15">
        <v>15</v>
      </c>
      <c r="C27" s="269">
        <v>55588031</v>
      </c>
      <c r="D27" s="268" t="s">
        <v>331</v>
      </c>
      <c r="E27" s="268" t="s">
        <v>332</v>
      </c>
      <c r="F27" s="269" t="s">
        <v>174</v>
      </c>
      <c r="G27" s="269" t="s">
        <v>161</v>
      </c>
      <c r="H27" s="276">
        <v>69</v>
      </c>
      <c r="I27" s="292" t="s">
        <v>162</v>
      </c>
      <c r="J27" s="80"/>
      <c r="K27" s="418"/>
      <c r="L27" s="419"/>
      <c r="M27" s="72"/>
    </row>
    <row r="28" spans="2:13" s="7" customFormat="1" ht="15" customHeight="1" x14ac:dyDescent="0.2">
      <c r="B28" s="15">
        <v>16</v>
      </c>
      <c r="C28" s="269">
        <v>229586</v>
      </c>
      <c r="D28" s="270" t="s">
        <v>333</v>
      </c>
      <c r="E28" s="270" t="s">
        <v>252</v>
      </c>
      <c r="F28" s="269" t="s">
        <v>239</v>
      </c>
      <c r="G28" s="269" t="s">
        <v>161</v>
      </c>
      <c r="H28" s="296">
        <v>69</v>
      </c>
      <c r="I28" s="292" t="s">
        <v>162</v>
      </c>
      <c r="J28" s="80"/>
      <c r="K28" s="418"/>
      <c r="L28" s="419"/>
      <c r="M28" s="72"/>
    </row>
    <row r="29" spans="2:13" s="7" customFormat="1" ht="15" customHeight="1" x14ac:dyDescent="0.2">
      <c r="B29" s="15">
        <v>17</v>
      </c>
      <c r="C29" s="269">
        <v>365593</v>
      </c>
      <c r="D29" s="268" t="s">
        <v>334</v>
      </c>
      <c r="E29" s="268" t="s">
        <v>335</v>
      </c>
      <c r="F29" s="269" t="s">
        <v>278</v>
      </c>
      <c r="G29" s="269" t="s">
        <v>161</v>
      </c>
      <c r="H29" s="276">
        <v>69</v>
      </c>
      <c r="I29" s="292" t="s">
        <v>162</v>
      </c>
      <c r="J29" s="80"/>
      <c r="K29" s="418"/>
      <c r="L29" s="419"/>
      <c r="M29" s="72"/>
    </row>
    <row r="30" spans="2:13" s="7" customFormat="1" ht="15" customHeight="1" x14ac:dyDescent="0.2">
      <c r="B30" s="15">
        <v>18</v>
      </c>
      <c r="C30" s="269">
        <v>423037</v>
      </c>
      <c r="D30" s="329" t="s">
        <v>336</v>
      </c>
      <c r="E30" s="330" t="s">
        <v>337</v>
      </c>
      <c r="F30" s="269" t="s">
        <v>111</v>
      </c>
      <c r="G30" s="269" t="s">
        <v>161</v>
      </c>
      <c r="H30" s="276">
        <v>69</v>
      </c>
      <c r="I30" s="292" t="s">
        <v>162</v>
      </c>
      <c r="J30" s="80"/>
      <c r="K30" s="418"/>
      <c r="L30" s="419"/>
      <c r="M30" s="72"/>
    </row>
    <row r="31" spans="2:13" s="7" customFormat="1" ht="15" customHeight="1" x14ac:dyDescent="0.2">
      <c r="B31" s="336">
        <v>19</v>
      </c>
      <c r="C31" s="332">
        <v>55661189</v>
      </c>
      <c r="D31" s="331" t="s">
        <v>78</v>
      </c>
      <c r="E31" s="331" t="s">
        <v>338</v>
      </c>
      <c r="F31" s="332" t="s">
        <v>80</v>
      </c>
      <c r="G31" s="332" t="s">
        <v>161</v>
      </c>
      <c r="H31" s="332">
        <v>69</v>
      </c>
      <c r="I31" s="334" t="s">
        <v>162</v>
      </c>
      <c r="J31" s="80"/>
      <c r="K31" s="418"/>
      <c r="L31" s="419"/>
      <c r="M31" s="72"/>
    </row>
    <row r="32" spans="2:13" s="7" customFormat="1" ht="15" customHeight="1" x14ac:dyDescent="0.2">
      <c r="B32" s="15">
        <v>20</v>
      </c>
      <c r="C32" s="269">
        <v>55589537</v>
      </c>
      <c r="D32" s="270" t="s">
        <v>339</v>
      </c>
      <c r="E32" s="270" t="s">
        <v>173</v>
      </c>
      <c r="F32" s="269" t="s">
        <v>74</v>
      </c>
      <c r="G32" s="269" t="s">
        <v>161</v>
      </c>
      <c r="H32" s="296">
        <v>69</v>
      </c>
      <c r="I32" s="292" t="s">
        <v>162</v>
      </c>
      <c r="J32" s="80"/>
      <c r="K32" s="418"/>
      <c r="L32" s="419"/>
      <c r="M32" s="72"/>
    </row>
    <row r="33" spans="2:13" s="7" customFormat="1" ht="15" customHeight="1" x14ac:dyDescent="0.2">
      <c r="B33" s="17">
        <v>21</v>
      </c>
      <c r="C33" s="269">
        <v>217704</v>
      </c>
      <c r="D33" s="270" t="s">
        <v>340</v>
      </c>
      <c r="E33" s="270" t="s">
        <v>273</v>
      </c>
      <c r="F33" s="269" t="s">
        <v>134</v>
      </c>
      <c r="G33" s="269" t="s">
        <v>161</v>
      </c>
      <c r="H33" s="296">
        <v>69</v>
      </c>
      <c r="I33" s="292" t="s">
        <v>162</v>
      </c>
      <c r="J33" s="78"/>
      <c r="K33" s="418"/>
      <c r="L33" s="419"/>
      <c r="M33" s="72"/>
    </row>
    <row r="34" spans="2:13" s="7" customFormat="1" ht="15" customHeight="1" x14ac:dyDescent="0.2">
      <c r="B34" s="15">
        <v>22</v>
      </c>
      <c r="C34" s="269">
        <v>137477</v>
      </c>
      <c r="D34" s="270" t="s">
        <v>341</v>
      </c>
      <c r="E34" s="270" t="s">
        <v>216</v>
      </c>
      <c r="F34" s="269" t="s">
        <v>342</v>
      </c>
      <c r="G34" s="269" t="s">
        <v>161</v>
      </c>
      <c r="H34" s="276">
        <v>42</v>
      </c>
      <c r="I34" s="292" t="s">
        <v>162</v>
      </c>
      <c r="J34" s="78"/>
      <c r="K34" s="418"/>
      <c r="L34" s="419"/>
      <c r="M34" s="72"/>
    </row>
    <row r="35" spans="2:13" s="7" customFormat="1" ht="15" customHeight="1" x14ac:dyDescent="0.2">
      <c r="B35" s="15">
        <v>23</v>
      </c>
      <c r="C35" s="269">
        <v>55605601</v>
      </c>
      <c r="D35" s="268" t="s">
        <v>343</v>
      </c>
      <c r="E35" s="268" t="s">
        <v>116</v>
      </c>
      <c r="F35" s="269" t="s">
        <v>250</v>
      </c>
      <c r="G35" s="269" t="s">
        <v>161</v>
      </c>
      <c r="H35" s="276">
        <v>69</v>
      </c>
      <c r="I35" s="292" t="s">
        <v>162</v>
      </c>
      <c r="J35" s="78"/>
      <c r="K35" s="418"/>
      <c r="L35" s="419"/>
      <c r="M35" s="72"/>
    </row>
    <row r="36" spans="2:13" s="7" customFormat="1" ht="15" customHeight="1" x14ac:dyDescent="0.2">
      <c r="B36" s="15">
        <v>24</v>
      </c>
      <c r="C36" s="269">
        <v>55576720</v>
      </c>
      <c r="D36" s="270" t="s">
        <v>344</v>
      </c>
      <c r="E36" s="270" t="s">
        <v>116</v>
      </c>
      <c r="F36" s="269" t="s">
        <v>124</v>
      </c>
      <c r="G36" s="269" t="s">
        <v>161</v>
      </c>
      <c r="H36" s="296">
        <v>69</v>
      </c>
      <c r="I36" s="292" t="s">
        <v>162</v>
      </c>
      <c r="J36" s="78"/>
      <c r="K36" s="418"/>
      <c r="L36" s="419"/>
      <c r="M36" s="72"/>
    </row>
    <row r="37" spans="2:13" s="7" customFormat="1" ht="15" customHeight="1" x14ac:dyDescent="0.2">
      <c r="B37" s="18">
        <v>25</v>
      </c>
      <c r="C37" s="269">
        <v>231157</v>
      </c>
      <c r="D37" s="275" t="s">
        <v>345</v>
      </c>
      <c r="E37" s="275" t="s">
        <v>312</v>
      </c>
      <c r="F37" s="269" t="s">
        <v>278</v>
      </c>
      <c r="G37" s="269" t="s">
        <v>161</v>
      </c>
      <c r="H37" s="276">
        <v>69</v>
      </c>
      <c r="I37" s="292" t="s">
        <v>162</v>
      </c>
      <c r="J37" s="78"/>
      <c r="K37" s="418"/>
      <c r="L37" s="419"/>
      <c r="M37" s="72"/>
    </row>
    <row r="38" spans="2:13" s="7" customFormat="1" ht="15" customHeight="1" x14ac:dyDescent="0.2">
      <c r="B38" s="18">
        <v>26</v>
      </c>
      <c r="C38" s="269">
        <v>525145</v>
      </c>
      <c r="D38" s="270" t="s">
        <v>346</v>
      </c>
      <c r="E38" s="270" t="s">
        <v>265</v>
      </c>
      <c r="F38" s="269" t="s">
        <v>132</v>
      </c>
      <c r="G38" s="276" t="s">
        <v>161</v>
      </c>
      <c r="H38" s="276">
        <v>69</v>
      </c>
      <c r="I38" s="292" t="s">
        <v>162</v>
      </c>
      <c r="J38" s="78"/>
      <c r="K38" s="418"/>
      <c r="L38" s="419"/>
      <c r="M38" s="72"/>
    </row>
    <row r="39" spans="2:13" s="7" customFormat="1" ht="15" customHeight="1" x14ac:dyDescent="0.2">
      <c r="B39" s="18">
        <v>27</v>
      </c>
      <c r="C39" s="269">
        <v>55601478</v>
      </c>
      <c r="D39" s="268" t="s">
        <v>347</v>
      </c>
      <c r="E39" s="268" t="s">
        <v>348</v>
      </c>
      <c r="F39" s="269" t="s">
        <v>349</v>
      </c>
      <c r="G39" s="269" t="s">
        <v>161</v>
      </c>
      <c r="H39" s="276">
        <v>69</v>
      </c>
      <c r="I39" s="320" t="s">
        <v>353</v>
      </c>
      <c r="J39" s="78"/>
      <c r="K39" s="418"/>
      <c r="L39" s="419"/>
      <c r="M39" s="72"/>
    </row>
    <row r="40" spans="2:13" s="7" customFormat="1" ht="15" customHeight="1" x14ac:dyDescent="0.2">
      <c r="B40" s="18" t="s">
        <v>16</v>
      </c>
      <c r="C40" s="269">
        <v>426763</v>
      </c>
      <c r="D40" s="270" t="s">
        <v>350</v>
      </c>
      <c r="E40" s="270" t="s">
        <v>82</v>
      </c>
      <c r="F40" s="269" t="s">
        <v>119</v>
      </c>
      <c r="G40" s="269" t="s">
        <v>161</v>
      </c>
      <c r="H40" s="276">
        <v>69</v>
      </c>
      <c r="I40" s="320"/>
      <c r="J40" s="78"/>
      <c r="K40" s="418"/>
      <c r="L40" s="419"/>
      <c r="M40" s="72"/>
    </row>
    <row r="41" spans="2:13" s="7" customFormat="1" ht="15" customHeight="1" x14ac:dyDescent="0.2">
      <c r="B41" s="18" t="s">
        <v>16</v>
      </c>
      <c r="C41" s="269">
        <v>96267341</v>
      </c>
      <c r="D41" s="268" t="s">
        <v>351</v>
      </c>
      <c r="E41" s="268" t="s">
        <v>310</v>
      </c>
      <c r="F41" s="269" t="s">
        <v>352</v>
      </c>
      <c r="G41" s="276" t="s">
        <v>163</v>
      </c>
      <c r="H41" s="276">
        <v>71</v>
      </c>
      <c r="I41" s="320"/>
      <c r="J41" s="78"/>
      <c r="K41" s="418"/>
      <c r="L41" s="419"/>
      <c r="M41" s="72"/>
    </row>
    <row r="42" spans="2:13" s="7" customFormat="1" ht="15" customHeight="1" x14ac:dyDescent="0.2">
      <c r="B42" s="18">
        <v>30</v>
      </c>
      <c r="C42" s="13"/>
      <c r="D42" s="13"/>
      <c r="E42" s="8"/>
      <c r="F42" s="130"/>
      <c r="G42" s="10"/>
      <c r="H42" s="10"/>
      <c r="I42" s="27"/>
      <c r="J42" s="78"/>
      <c r="K42" s="418"/>
      <c r="L42" s="419"/>
      <c r="M42" s="72"/>
    </row>
    <row r="43" spans="2:13" s="7" customFormat="1" ht="15" customHeight="1" x14ac:dyDescent="0.2">
      <c r="B43" s="18">
        <v>31</v>
      </c>
      <c r="C43" s="13"/>
      <c r="D43" s="13"/>
      <c r="E43" s="8"/>
      <c r="F43" s="130"/>
      <c r="G43" s="10"/>
      <c r="H43" s="10"/>
      <c r="I43" s="35"/>
      <c r="J43" s="78"/>
      <c r="K43" s="418"/>
      <c r="L43" s="419"/>
      <c r="M43" s="72"/>
    </row>
    <row r="44" spans="2:13" s="7" customFormat="1" ht="15" customHeight="1" x14ac:dyDescent="0.2">
      <c r="B44" s="18">
        <v>32</v>
      </c>
      <c r="C44" s="13"/>
      <c r="D44" s="13"/>
      <c r="E44" s="8"/>
      <c r="F44" s="130"/>
      <c r="G44" s="10"/>
      <c r="H44" s="10"/>
      <c r="I44" s="35"/>
      <c r="J44" s="78"/>
      <c r="K44" s="418"/>
      <c r="L44" s="419"/>
      <c r="M44" s="72"/>
    </row>
    <row r="45" spans="2:13" s="7" customFormat="1" ht="15" customHeight="1" x14ac:dyDescent="0.2">
      <c r="B45" s="18">
        <v>33</v>
      </c>
      <c r="C45" s="13"/>
      <c r="D45" s="13"/>
      <c r="E45" s="8"/>
      <c r="F45" s="130"/>
      <c r="G45" s="10"/>
      <c r="H45" s="10"/>
      <c r="I45" s="35"/>
      <c r="J45" s="78"/>
      <c r="K45" s="418"/>
      <c r="L45" s="419"/>
      <c r="M45" s="72"/>
    </row>
    <row r="46" spans="2:13" s="7" customFormat="1" ht="15" customHeight="1" x14ac:dyDescent="0.2">
      <c r="B46" s="18">
        <v>34</v>
      </c>
      <c r="C46" s="13"/>
      <c r="D46" s="13"/>
      <c r="E46" s="8"/>
      <c r="F46" s="130"/>
      <c r="G46" s="10"/>
      <c r="H46" s="10"/>
      <c r="I46" s="35"/>
      <c r="J46" s="78"/>
      <c r="K46" s="418"/>
      <c r="L46" s="419"/>
      <c r="M46" s="72"/>
    </row>
    <row r="47" spans="2:13" s="7" customFormat="1" ht="15" customHeight="1" x14ac:dyDescent="0.2">
      <c r="B47" s="18">
        <v>35</v>
      </c>
      <c r="C47" s="13"/>
      <c r="D47" s="13"/>
      <c r="E47" s="8"/>
      <c r="F47" s="130"/>
      <c r="G47" s="10"/>
      <c r="H47" s="10"/>
      <c r="I47" s="35"/>
      <c r="J47" s="78"/>
      <c r="K47" s="418"/>
      <c r="L47" s="419"/>
      <c r="M47" s="72"/>
    </row>
    <row r="48" spans="2:13" s="7" customFormat="1" ht="15" customHeight="1" x14ac:dyDescent="0.2">
      <c r="B48" s="18">
        <v>36</v>
      </c>
      <c r="C48" s="155"/>
      <c r="D48" s="155"/>
      <c r="E48" s="144"/>
      <c r="F48" s="144"/>
      <c r="G48" s="149"/>
      <c r="H48" s="149"/>
      <c r="I48" s="140"/>
      <c r="J48" s="78"/>
      <c r="K48" s="418"/>
      <c r="L48" s="419"/>
      <c r="M48" s="72"/>
    </row>
    <row r="49" spans="2:13" s="7" customFormat="1" ht="15" customHeight="1" x14ac:dyDescent="0.2">
      <c r="B49" s="18">
        <v>37</v>
      </c>
      <c r="C49" s="155"/>
      <c r="D49" s="155"/>
      <c r="E49" s="144"/>
      <c r="F49" s="144"/>
      <c r="G49" s="149"/>
      <c r="H49" s="149"/>
      <c r="I49" s="140"/>
      <c r="J49" s="78"/>
      <c r="K49" s="418"/>
      <c r="L49" s="419"/>
      <c r="M49" s="72"/>
    </row>
    <row r="50" spans="2:13" s="7" customFormat="1" ht="15" customHeight="1" x14ac:dyDescent="0.2">
      <c r="B50" s="18">
        <v>38</v>
      </c>
      <c r="C50" s="155"/>
      <c r="D50" s="155"/>
      <c r="E50" s="144"/>
      <c r="F50" s="144"/>
      <c r="G50" s="149"/>
      <c r="H50" s="149"/>
      <c r="I50" s="140"/>
      <c r="J50" s="78"/>
      <c r="K50" s="418"/>
      <c r="L50" s="419"/>
      <c r="M50" s="72"/>
    </row>
    <row r="51" spans="2:13" s="7" customFormat="1" ht="15" customHeight="1" x14ac:dyDescent="0.2">
      <c r="B51" s="18">
        <v>39</v>
      </c>
      <c r="C51" s="155"/>
      <c r="D51" s="155"/>
      <c r="E51" s="144"/>
      <c r="F51" s="144"/>
      <c r="G51" s="149"/>
      <c r="H51" s="149"/>
      <c r="I51" s="140"/>
      <c r="J51" s="78"/>
      <c r="K51" s="418"/>
      <c r="L51" s="419"/>
      <c r="M51" s="72"/>
    </row>
    <row r="52" spans="2:13" s="7" customFormat="1" ht="15" customHeight="1" x14ac:dyDescent="0.2">
      <c r="B52" s="18">
        <v>40</v>
      </c>
      <c r="C52" s="155"/>
      <c r="D52" s="155"/>
      <c r="E52" s="144"/>
      <c r="F52" s="144"/>
      <c r="G52" s="149"/>
      <c r="H52" s="149"/>
      <c r="I52" s="140"/>
      <c r="J52" s="78"/>
      <c r="K52" s="418"/>
      <c r="L52" s="419"/>
      <c r="M52" s="72"/>
    </row>
    <row r="53" spans="2:13" s="7" customFormat="1" ht="15" customHeight="1" x14ac:dyDescent="0.2">
      <c r="B53" s="18">
        <v>41</v>
      </c>
      <c r="C53" s="155"/>
      <c r="D53" s="155"/>
      <c r="E53" s="144"/>
      <c r="F53" s="144"/>
      <c r="G53" s="149"/>
      <c r="H53" s="149"/>
      <c r="I53" s="140"/>
      <c r="J53" s="78"/>
      <c r="K53" s="418"/>
      <c r="L53" s="419"/>
      <c r="M53" s="72"/>
    </row>
    <row r="54" spans="2:13" s="7" customFormat="1" ht="15" customHeight="1" x14ac:dyDescent="0.2">
      <c r="B54" s="18">
        <v>42</v>
      </c>
      <c r="C54" s="155"/>
      <c r="D54" s="155"/>
      <c r="E54" s="144"/>
      <c r="F54" s="144"/>
      <c r="G54" s="149"/>
      <c r="H54" s="149"/>
      <c r="I54" s="140"/>
      <c r="J54" s="78"/>
      <c r="K54" s="418"/>
      <c r="L54" s="419"/>
      <c r="M54" s="72"/>
    </row>
    <row r="55" spans="2:13" s="7" customFormat="1" ht="15" customHeight="1" x14ac:dyDescent="0.2">
      <c r="B55" s="18">
        <v>43</v>
      </c>
      <c r="C55" s="155"/>
      <c r="D55" s="155"/>
      <c r="E55" s="144"/>
      <c r="F55" s="144"/>
      <c r="G55" s="149"/>
      <c r="H55" s="149"/>
      <c r="I55" s="140"/>
      <c r="J55" s="78"/>
      <c r="K55" s="418"/>
      <c r="L55" s="419"/>
      <c r="M55" s="72"/>
    </row>
    <row r="56" spans="2:13" s="7" customFormat="1" ht="15" customHeight="1" x14ac:dyDescent="0.2">
      <c r="B56" s="18">
        <v>44</v>
      </c>
      <c r="C56" s="155"/>
      <c r="D56" s="155"/>
      <c r="E56" s="144"/>
      <c r="F56" s="144"/>
      <c r="G56" s="149"/>
      <c r="H56" s="149"/>
      <c r="I56" s="156"/>
      <c r="J56" s="78"/>
      <c r="K56" s="418"/>
      <c r="L56" s="419"/>
      <c r="M56" s="72"/>
    </row>
    <row r="57" spans="2:13" s="7" customFormat="1" ht="15" customHeight="1" x14ac:dyDescent="0.2">
      <c r="B57" s="18">
        <v>45</v>
      </c>
      <c r="C57" s="155"/>
      <c r="D57" s="155"/>
      <c r="E57" s="144"/>
      <c r="F57" s="144"/>
      <c r="G57" s="149"/>
      <c r="H57" s="149"/>
      <c r="I57" s="156"/>
      <c r="J57" s="78"/>
      <c r="K57" s="418"/>
      <c r="L57" s="419"/>
      <c r="M57" s="72"/>
    </row>
    <row r="58" spans="2:13" s="7" customFormat="1" ht="15" customHeight="1" thickBot="1" x14ac:dyDescent="0.25">
      <c r="B58" s="147" t="s">
        <v>52</v>
      </c>
      <c r="C58" s="155"/>
      <c r="D58" s="155"/>
      <c r="E58" s="144"/>
      <c r="F58" s="144"/>
      <c r="G58" s="149"/>
      <c r="H58" s="149"/>
      <c r="I58" s="156"/>
      <c r="J58" s="78"/>
      <c r="K58" s="418"/>
      <c r="L58" s="419"/>
      <c r="M58" s="72"/>
    </row>
    <row r="59" spans="2:13" s="7" customFormat="1" ht="15" customHeight="1" x14ac:dyDescent="0.2">
      <c r="B59" s="265">
        <v>1</v>
      </c>
      <c r="C59" s="428" t="s">
        <v>58</v>
      </c>
      <c r="D59" s="429"/>
      <c r="E59" s="429"/>
      <c r="F59" s="429"/>
      <c r="G59" s="429"/>
      <c r="H59" s="429"/>
      <c r="I59" s="429"/>
      <c r="J59" s="429"/>
      <c r="K59" s="429"/>
      <c r="L59" s="430"/>
      <c r="M59" s="72"/>
    </row>
    <row r="60" spans="2:13" s="7" customFormat="1" ht="15" customHeight="1" x14ac:dyDescent="0.2">
      <c r="B60" s="257">
        <v>2</v>
      </c>
      <c r="C60" s="431" t="s">
        <v>59</v>
      </c>
      <c r="D60" s="432"/>
      <c r="E60" s="432"/>
      <c r="F60" s="432"/>
      <c r="G60" s="432"/>
      <c r="H60" s="432"/>
      <c r="I60" s="432"/>
      <c r="J60" s="432"/>
      <c r="K60" s="432"/>
      <c r="L60" s="433"/>
      <c r="M60" s="72"/>
    </row>
    <row r="61" spans="2:13" s="7" customFormat="1" ht="15" customHeight="1" thickBot="1" x14ac:dyDescent="0.25">
      <c r="B61" s="258">
        <v>3</v>
      </c>
      <c r="C61" s="434" t="s">
        <v>60</v>
      </c>
      <c r="D61" s="435"/>
      <c r="E61" s="435"/>
      <c r="F61" s="435"/>
      <c r="G61" s="435"/>
      <c r="H61" s="435"/>
      <c r="I61" s="435"/>
      <c r="J61" s="435"/>
      <c r="K61" s="435"/>
      <c r="L61" s="436"/>
      <c r="M61" s="72"/>
    </row>
    <row r="62" spans="2:13" ht="15" customHeight="1" x14ac:dyDescent="0.2"/>
  </sheetData>
  <sheetProtection selectLockedCells="1" selectUnlockedCells="1"/>
  <mergeCells count="63">
    <mergeCell ref="C59:L59"/>
    <mergeCell ref="C60:L60"/>
    <mergeCell ref="C61:L61"/>
    <mergeCell ref="K58:L58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3:M61">
    <cfRule type="cellIs" dxfId="3" priority="8" stopIfTrue="1" operator="lessThan">
      <formula>1</formula>
    </cfRule>
  </conditionalFormatting>
  <conditionalFormatting sqref="J13:J17">
    <cfRule type="cellIs" dxfId="2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45"/>
      <c r="C1" s="445"/>
      <c r="D1" s="46"/>
      <c r="E1" s="46"/>
      <c r="F1" s="46"/>
      <c r="G1" s="166"/>
      <c r="H1" s="166"/>
      <c r="I1" s="166"/>
      <c r="J1" s="361"/>
      <c r="K1" s="361"/>
      <c r="L1" s="361"/>
      <c r="M1" s="166"/>
    </row>
    <row r="2" spans="1:13" ht="15" customHeight="1" x14ac:dyDescent="0.2">
      <c r="B2" s="445"/>
      <c r="C2" s="445"/>
      <c r="D2" s="368" t="s">
        <v>0</v>
      </c>
      <c r="E2" s="368"/>
      <c r="F2" s="368"/>
      <c r="G2" s="368"/>
      <c r="H2" s="368"/>
      <c r="I2" s="368"/>
      <c r="J2" s="361"/>
      <c r="K2" s="361"/>
      <c r="L2" s="361"/>
      <c r="M2" s="33"/>
    </row>
    <row r="3" spans="1:13" ht="15" customHeight="1" x14ac:dyDescent="0.2">
      <c r="B3" s="445"/>
      <c r="C3" s="445"/>
      <c r="D3" s="368"/>
      <c r="E3" s="368"/>
      <c r="F3" s="368"/>
      <c r="G3" s="368"/>
      <c r="H3" s="368"/>
      <c r="I3" s="368"/>
      <c r="J3" s="361"/>
      <c r="K3" s="361"/>
      <c r="L3" s="361"/>
      <c r="M3" s="47"/>
    </row>
    <row r="4" spans="1:13" ht="15" customHeight="1" x14ac:dyDescent="0.2">
      <c r="B4" s="445"/>
      <c r="C4" s="445"/>
      <c r="D4" s="116"/>
      <c r="E4" s="116"/>
      <c r="F4" s="116"/>
      <c r="G4" s="116"/>
      <c r="H4" s="116"/>
      <c r="I4" s="116"/>
      <c r="J4" s="361"/>
      <c r="K4" s="361"/>
      <c r="L4" s="361"/>
      <c r="M4" s="47"/>
    </row>
    <row r="5" spans="1:13" ht="15" customHeight="1" x14ac:dyDescent="0.2">
      <c r="B5" s="445"/>
      <c r="C5" s="445"/>
      <c r="D5" s="116"/>
      <c r="E5" s="116"/>
      <c r="F5" s="116"/>
      <c r="G5" s="116"/>
      <c r="H5" s="116"/>
      <c r="I5" s="116"/>
      <c r="J5" s="361"/>
      <c r="K5" s="361"/>
      <c r="L5" s="361"/>
      <c r="M5" s="47"/>
    </row>
    <row r="6" spans="1:13" ht="15" customHeight="1" thickBot="1" x14ac:dyDescent="0.25">
      <c r="B6" s="445"/>
      <c r="C6" s="445"/>
      <c r="D6" s="20"/>
      <c r="E6" s="20"/>
      <c r="F6" s="20"/>
      <c r="G6" s="20"/>
      <c r="H6" s="20"/>
      <c r="I6" s="20"/>
      <c r="J6" s="361"/>
      <c r="K6" s="361"/>
      <c r="L6" s="361"/>
      <c r="M6" s="47"/>
    </row>
    <row r="7" spans="1:13" ht="19.5" thickBot="1" x14ac:dyDescent="0.25">
      <c r="B7" s="445"/>
      <c r="C7" s="445"/>
      <c r="D7" s="365" t="s">
        <v>1</v>
      </c>
      <c r="E7" s="365"/>
      <c r="F7" s="403">
        <f>'Classements 1-2'!F7</f>
        <v>42995</v>
      </c>
      <c r="G7" s="404"/>
      <c r="H7" s="404"/>
      <c r="I7" s="405"/>
      <c r="J7" s="361"/>
      <c r="K7" s="361"/>
      <c r="L7" s="361"/>
      <c r="M7" s="33"/>
    </row>
    <row r="8" spans="1:13" ht="16.5" customHeight="1" thickBot="1" x14ac:dyDescent="0.25">
      <c r="B8" s="446"/>
      <c r="C8" s="446"/>
      <c r="D8" s="97" t="str">
        <f>'Classements 1-2'!D8</f>
        <v xml:space="preserve">Club Organis. </v>
      </c>
      <c r="E8" s="406" t="str">
        <f>'Classements 1-2'!E8</f>
        <v>ECMVV - ACMV - VCMB</v>
      </c>
      <c r="F8" s="407"/>
      <c r="G8" s="406"/>
      <c r="H8" s="406"/>
      <c r="I8" s="406"/>
      <c r="J8" s="362"/>
      <c r="K8" s="362"/>
      <c r="L8" s="362"/>
      <c r="M8" s="33"/>
    </row>
    <row r="9" spans="1:13" ht="19.5" thickBot="1" x14ac:dyDescent="0.25">
      <c r="B9" s="366" t="s">
        <v>19</v>
      </c>
      <c r="C9" s="366"/>
      <c r="D9" s="366"/>
      <c r="E9" s="408" t="str">
        <f>'Classements 1-2'!E9</f>
        <v>PRIX de la VILLE de VENISSIEUX</v>
      </c>
      <c r="F9" s="409"/>
      <c r="G9" s="409"/>
      <c r="H9" s="409"/>
      <c r="I9" s="410"/>
      <c r="J9" s="378" t="s">
        <v>45</v>
      </c>
      <c r="K9" s="379"/>
      <c r="L9" s="136">
        <v>37.6</v>
      </c>
      <c r="M9" s="86"/>
    </row>
    <row r="10" spans="1:13" ht="8.25" customHeight="1" thickBot="1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32"/>
      <c r="L10" s="33"/>
      <c r="M10" s="33"/>
    </row>
    <row r="11" spans="1:13" s="7" customFormat="1" ht="15" customHeight="1" thickBot="1" x14ac:dyDescent="0.25">
      <c r="B11" s="390" t="s">
        <v>30</v>
      </c>
      <c r="C11" s="391"/>
      <c r="D11" s="391"/>
      <c r="E11" s="388" t="str">
        <f>'Classements 1-2'!E11</f>
        <v xml:space="preserve">Nombre de participants </v>
      </c>
      <c r="F11" s="389"/>
      <c r="G11" s="101">
        <v>1</v>
      </c>
      <c r="H11" s="19" t="s">
        <v>2</v>
      </c>
      <c r="I11" s="102">
        <v>59</v>
      </c>
      <c r="J11" s="453" t="s">
        <v>3</v>
      </c>
      <c r="K11" s="464"/>
      <c r="L11" s="465"/>
      <c r="M11" s="72"/>
    </row>
    <row r="12" spans="1:13" s="7" customFormat="1" ht="15" customHeight="1" thickBot="1" x14ac:dyDescent="0.25">
      <c r="B12" s="28" t="s">
        <v>37</v>
      </c>
      <c r="C12" s="128" t="s">
        <v>41</v>
      </c>
      <c r="D12" s="125" t="s">
        <v>4</v>
      </c>
      <c r="E12" s="21" t="s">
        <v>5</v>
      </c>
      <c r="F12" s="21" t="s">
        <v>6</v>
      </c>
      <c r="G12" s="111" t="s">
        <v>7</v>
      </c>
      <c r="H12" s="111" t="s">
        <v>8</v>
      </c>
      <c r="I12" s="84" t="s">
        <v>20</v>
      </c>
      <c r="J12" s="454"/>
      <c r="K12" s="466"/>
      <c r="L12" s="467"/>
      <c r="M12" s="72"/>
    </row>
    <row r="13" spans="1:13" s="7" customFormat="1" ht="15" customHeight="1" x14ac:dyDescent="0.2">
      <c r="B13" s="29">
        <v>1</v>
      </c>
      <c r="C13" s="37">
        <v>55661189</v>
      </c>
      <c r="D13" s="337" t="s">
        <v>78</v>
      </c>
      <c r="E13" s="337" t="s">
        <v>338</v>
      </c>
      <c r="F13" s="37" t="s">
        <v>80</v>
      </c>
      <c r="G13" s="37" t="s">
        <v>161</v>
      </c>
      <c r="H13" s="110">
        <v>69</v>
      </c>
      <c r="I13" s="338" t="s">
        <v>356</v>
      </c>
      <c r="J13" s="30"/>
      <c r="K13" s="464"/>
      <c r="L13" s="465"/>
      <c r="M13" s="72"/>
    </row>
    <row r="14" spans="1:13" s="7" customFormat="1" ht="15" customHeight="1" x14ac:dyDescent="0.2">
      <c r="B14" s="112">
        <v>2</v>
      </c>
      <c r="C14" s="13"/>
      <c r="D14" s="13"/>
      <c r="E14" s="62"/>
      <c r="F14" s="131"/>
      <c r="G14" s="62"/>
      <c r="H14" s="92"/>
      <c r="I14" s="94"/>
      <c r="J14" s="93"/>
      <c r="K14" s="468"/>
      <c r="L14" s="469"/>
      <c r="M14" s="72"/>
    </row>
    <row r="15" spans="1:13" s="7" customFormat="1" ht="15" customHeight="1" x14ac:dyDescent="0.2">
      <c r="B15" s="112">
        <v>3</v>
      </c>
      <c r="C15" s="13"/>
      <c r="D15" s="13"/>
      <c r="E15" s="62"/>
      <c r="F15" s="131"/>
      <c r="G15" s="62"/>
      <c r="H15" s="92"/>
      <c r="I15" s="94"/>
      <c r="J15" s="93"/>
      <c r="K15" s="468"/>
      <c r="L15" s="469"/>
      <c r="M15" s="72"/>
    </row>
    <row r="16" spans="1:13" s="7" customFormat="1" ht="15" customHeight="1" x14ac:dyDescent="0.2">
      <c r="B16" s="223">
        <v>4</v>
      </c>
      <c r="C16" s="224"/>
      <c r="D16" s="224"/>
      <c r="E16" s="225"/>
      <c r="F16" s="225"/>
      <c r="G16" s="225"/>
      <c r="H16" s="226"/>
      <c r="I16" s="227"/>
      <c r="J16" s="93"/>
      <c r="K16" s="468"/>
      <c r="L16" s="469"/>
      <c r="M16" s="72"/>
    </row>
    <row r="17" spans="1:15" s="7" customFormat="1" ht="15" customHeight="1" x14ac:dyDescent="0.2">
      <c r="B17" s="112">
        <v>5</v>
      </c>
      <c r="C17" s="13"/>
      <c r="D17" s="13"/>
      <c r="E17" s="62"/>
      <c r="F17" s="131"/>
      <c r="G17" s="62"/>
      <c r="H17" s="92"/>
      <c r="I17" s="94"/>
      <c r="J17" s="93"/>
      <c r="K17" s="468"/>
      <c r="L17" s="469"/>
      <c r="M17" s="72"/>
    </row>
    <row r="18" spans="1:15" s="7" customFormat="1" ht="15" customHeight="1" x14ac:dyDescent="0.2">
      <c r="B18" s="248"/>
      <c r="C18" s="249"/>
      <c r="D18" s="249"/>
      <c r="E18" s="250"/>
      <c r="F18" s="250"/>
      <c r="G18" s="250"/>
      <c r="H18" s="251"/>
      <c r="I18" s="252"/>
      <c r="J18" s="93"/>
      <c r="K18" s="468"/>
      <c r="L18" s="469"/>
      <c r="M18" s="72"/>
    </row>
    <row r="19" spans="1:15" s="7" customFormat="1" ht="15" customHeight="1" x14ac:dyDescent="0.2">
      <c r="B19" s="248"/>
      <c r="C19" s="249"/>
      <c r="D19" s="249"/>
      <c r="E19" s="250"/>
      <c r="F19" s="250"/>
      <c r="G19" s="250"/>
      <c r="H19" s="251"/>
      <c r="I19" s="252"/>
      <c r="J19" s="93"/>
      <c r="K19" s="468"/>
      <c r="L19" s="469"/>
      <c r="M19" s="72"/>
    </row>
    <row r="20" spans="1:15" s="7" customFormat="1" ht="15" customHeight="1" x14ac:dyDescent="0.2">
      <c r="B20" s="248"/>
      <c r="C20" s="249"/>
      <c r="D20" s="249"/>
      <c r="E20" s="250"/>
      <c r="F20" s="250"/>
      <c r="G20" s="250"/>
      <c r="H20" s="251"/>
      <c r="I20" s="252"/>
      <c r="J20" s="93"/>
      <c r="K20" s="468"/>
      <c r="L20" s="469"/>
      <c r="M20" s="72"/>
    </row>
    <row r="21" spans="1:15" s="7" customFormat="1" ht="15" customHeight="1" x14ac:dyDescent="0.2">
      <c r="B21" s="228"/>
      <c r="C21" s="229"/>
      <c r="D21" s="229"/>
      <c r="E21" s="225"/>
      <c r="F21" s="225"/>
      <c r="G21" s="225"/>
      <c r="H21" s="226"/>
      <c r="I21" s="230"/>
      <c r="J21" s="93"/>
      <c r="K21" s="468"/>
      <c r="L21" s="469"/>
      <c r="M21" s="72"/>
    </row>
    <row r="22" spans="1:15" s="7" customFormat="1" ht="15" customHeight="1" thickBot="1" x14ac:dyDescent="0.25">
      <c r="B22" s="253"/>
      <c r="C22" s="254"/>
      <c r="D22" s="254"/>
      <c r="E22" s="240"/>
      <c r="F22" s="240"/>
      <c r="G22" s="240"/>
      <c r="H22" s="245"/>
      <c r="I22" s="255"/>
      <c r="J22" s="31"/>
      <c r="K22" s="470"/>
      <c r="L22" s="471"/>
      <c r="M22" s="72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</sheetData>
  <sheetProtection selectLockedCells="1" selectUnlockedCells="1"/>
  <mergeCells count="24"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1:M22">
    <cfRule type="cellIs" dxfId="1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45"/>
      <c r="C1" s="445"/>
      <c r="D1" s="46"/>
      <c r="E1" s="46"/>
      <c r="F1" s="46"/>
      <c r="G1" s="166"/>
      <c r="H1" s="166"/>
      <c r="I1" s="166"/>
      <c r="J1" s="361"/>
      <c r="K1" s="361"/>
      <c r="L1" s="361"/>
      <c r="M1" s="166"/>
    </row>
    <row r="2" spans="1:13" ht="15" customHeight="1" x14ac:dyDescent="0.2">
      <c r="B2" s="445"/>
      <c r="C2" s="445"/>
      <c r="D2" s="368" t="s">
        <v>0</v>
      </c>
      <c r="E2" s="368"/>
      <c r="F2" s="368"/>
      <c r="G2" s="368"/>
      <c r="H2" s="368"/>
      <c r="I2" s="368"/>
      <c r="J2" s="361"/>
      <c r="K2" s="361"/>
      <c r="L2" s="361"/>
      <c r="M2" s="33"/>
    </row>
    <row r="3" spans="1:13" ht="15" customHeight="1" x14ac:dyDescent="0.2">
      <c r="B3" s="445"/>
      <c r="C3" s="445"/>
      <c r="D3" s="368"/>
      <c r="E3" s="368"/>
      <c r="F3" s="368"/>
      <c r="G3" s="368"/>
      <c r="H3" s="368"/>
      <c r="I3" s="368"/>
      <c r="J3" s="361"/>
      <c r="K3" s="361"/>
      <c r="L3" s="361"/>
      <c r="M3" s="47"/>
    </row>
    <row r="4" spans="1:13" ht="15" customHeight="1" x14ac:dyDescent="0.2">
      <c r="B4" s="445"/>
      <c r="C4" s="445"/>
      <c r="D4" s="116"/>
      <c r="E4" s="116"/>
      <c r="F4" s="116"/>
      <c r="G4" s="116"/>
      <c r="H4" s="116"/>
      <c r="I4" s="116"/>
      <c r="J4" s="361"/>
      <c r="K4" s="361"/>
      <c r="L4" s="361"/>
      <c r="M4" s="47"/>
    </row>
    <row r="5" spans="1:13" ht="15" customHeight="1" x14ac:dyDescent="0.2">
      <c r="B5" s="445"/>
      <c r="C5" s="445"/>
      <c r="D5" s="116"/>
      <c r="E5" s="116"/>
      <c r="F5" s="116"/>
      <c r="G5" s="116"/>
      <c r="H5" s="116"/>
      <c r="I5" s="116"/>
      <c r="J5" s="361"/>
      <c r="K5" s="361"/>
      <c r="L5" s="361"/>
      <c r="M5" s="47"/>
    </row>
    <row r="6" spans="1:13" ht="15" customHeight="1" thickBot="1" x14ac:dyDescent="0.25">
      <c r="B6" s="445"/>
      <c r="C6" s="445"/>
      <c r="D6" s="20"/>
      <c r="E6" s="20"/>
      <c r="F6" s="20"/>
      <c r="G6" s="20"/>
      <c r="H6" s="20"/>
      <c r="I6" s="20"/>
      <c r="J6" s="361"/>
      <c r="K6" s="361"/>
      <c r="L6" s="361"/>
      <c r="M6" s="47"/>
    </row>
    <row r="7" spans="1:13" ht="19.5" thickBot="1" x14ac:dyDescent="0.25">
      <c r="B7" s="445"/>
      <c r="C7" s="445"/>
      <c r="D7" s="365" t="s">
        <v>1</v>
      </c>
      <c r="E7" s="365"/>
      <c r="F7" s="403">
        <f>'Classements 1-2'!F7</f>
        <v>42995</v>
      </c>
      <c r="G7" s="404"/>
      <c r="H7" s="404"/>
      <c r="I7" s="405"/>
      <c r="J7" s="361"/>
      <c r="K7" s="361"/>
      <c r="L7" s="361"/>
      <c r="M7" s="33"/>
    </row>
    <row r="8" spans="1:13" ht="16.5" customHeight="1" thickBot="1" x14ac:dyDescent="0.25">
      <c r="B8" s="446"/>
      <c r="C8" s="446"/>
      <c r="D8" s="97" t="str">
        <f>'Classements 1-2'!D8</f>
        <v xml:space="preserve">Club Organis. </v>
      </c>
      <c r="E8" s="406" t="str">
        <f>'Classements 1-2'!E8</f>
        <v>ECMVV - ACMV - VCMB</v>
      </c>
      <c r="F8" s="407"/>
      <c r="G8" s="406"/>
      <c r="H8" s="406"/>
      <c r="I8" s="406"/>
      <c r="J8" s="362"/>
      <c r="K8" s="362"/>
      <c r="L8" s="362"/>
      <c r="M8" s="33"/>
    </row>
    <row r="9" spans="1:13" ht="19.5" thickBot="1" x14ac:dyDescent="0.25">
      <c r="B9" s="366" t="s">
        <v>19</v>
      </c>
      <c r="C9" s="366"/>
      <c r="D9" s="366"/>
      <c r="E9" s="408" t="str">
        <f>'Classements 1-2'!E9</f>
        <v>PRIX de la VILLE de VENISSIEUX</v>
      </c>
      <c r="F9" s="409"/>
      <c r="G9" s="409"/>
      <c r="H9" s="409"/>
      <c r="I9" s="410"/>
      <c r="J9" s="378" t="s">
        <v>45</v>
      </c>
      <c r="K9" s="379"/>
      <c r="L9" s="340">
        <v>35.83</v>
      </c>
      <c r="M9" s="86"/>
    </row>
    <row r="10" spans="1:13" ht="8.25" customHeight="1" thickBot="1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32"/>
      <c r="L10" s="33"/>
      <c r="M10" s="33"/>
    </row>
    <row r="11" spans="1:13" s="7" customFormat="1" ht="15" customHeight="1" thickBot="1" x14ac:dyDescent="0.25">
      <c r="B11" s="390" t="s">
        <v>11</v>
      </c>
      <c r="C11" s="391"/>
      <c r="D11" s="391"/>
      <c r="E11" s="388" t="str">
        <f>'Classements 1-2'!E11</f>
        <v xml:space="preserve">Nombre de participants </v>
      </c>
      <c r="F11" s="389"/>
      <c r="G11" s="101">
        <v>1</v>
      </c>
      <c r="H11" s="266" t="s">
        <v>42</v>
      </c>
      <c r="I11" s="267">
        <v>40.4</v>
      </c>
      <c r="J11" s="453"/>
      <c r="K11" s="464"/>
      <c r="L11" s="465"/>
      <c r="M11" s="89"/>
    </row>
    <row r="12" spans="1:13" s="7" customFormat="1" ht="16.5" customHeight="1" thickBot="1" x14ac:dyDescent="0.25">
      <c r="B12" s="28" t="s">
        <v>37</v>
      </c>
      <c r="C12" s="128" t="s">
        <v>41</v>
      </c>
      <c r="D12" s="125" t="s">
        <v>4</v>
      </c>
      <c r="E12" s="21" t="s">
        <v>5</v>
      </c>
      <c r="F12" s="21" t="s">
        <v>6</v>
      </c>
      <c r="G12" s="111" t="s">
        <v>7</v>
      </c>
      <c r="H12" s="111" t="s">
        <v>8</v>
      </c>
      <c r="I12" s="84" t="s">
        <v>20</v>
      </c>
      <c r="J12" s="454"/>
      <c r="K12" s="466"/>
      <c r="L12" s="467"/>
      <c r="M12" s="88"/>
    </row>
    <row r="13" spans="1:13" s="7" customFormat="1" ht="16.5" customHeight="1" x14ac:dyDescent="0.2">
      <c r="B13" s="231">
        <v>1</v>
      </c>
      <c r="C13" s="37">
        <v>55712430</v>
      </c>
      <c r="D13" s="232" t="s">
        <v>246</v>
      </c>
      <c r="E13" s="232" t="s">
        <v>357</v>
      </c>
      <c r="F13" s="37" t="s">
        <v>245</v>
      </c>
      <c r="G13" s="37" t="s">
        <v>161</v>
      </c>
      <c r="H13" s="37">
        <v>69</v>
      </c>
      <c r="I13" s="339" t="s">
        <v>358</v>
      </c>
      <c r="J13" s="235"/>
      <c r="K13" s="464"/>
      <c r="L13" s="465"/>
      <c r="M13" s="88"/>
    </row>
    <row r="14" spans="1:13" s="7" customFormat="1" ht="16.5" customHeight="1" x14ac:dyDescent="0.2">
      <c r="B14" s="233">
        <v>2</v>
      </c>
      <c r="C14" s="37"/>
      <c r="D14" s="37"/>
      <c r="E14" s="37"/>
      <c r="F14" s="37"/>
      <c r="G14" s="37"/>
      <c r="H14" s="37"/>
      <c r="I14" s="234"/>
      <c r="J14" s="236"/>
      <c r="K14" s="468"/>
      <c r="L14" s="469"/>
      <c r="M14" s="88"/>
    </row>
    <row r="15" spans="1:13" s="7" customFormat="1" ht="16.5" customHeight="1" x14ac:dyDescent="0.2">
      <c r="B15" s="233">
        <v>3</v>
      </c>
      <c r="C15" s="37"/>
      <c r="D15" s="37"/>
      <c r="E15" s="37"/>
      <c r="F15" s="37"/>
      <c r="G15" s="37"/>
      <c r="H15" s="37"/>
      <c r="I15" s="234"/>
      <c r="J15" s="236"/>
      <c r="K15" s="468"/>
      <c r="L15" s="469"/>
      <c r="M15" s="88"/>
    </row>
    <row r="16" spans="1:13" s="7" customFormat="1" ht="16.5" customHeight="1" x14ac:dyDescent="0.2">
      <c r="B16" s="233"/>
      <c r="C16" s="37"/>
      <c r="D16" s="37"/>
      <c r="E16" s="37"/>
      <c r="F16" s="37"/>
      <c r="G16" s="37"/>
      <c r="H16" s="37"/>
      <c r="I16" s="256"/>
      <c r="J16" s="236"/>
      <c r="K16" s="468"/>
      <c r="L16" s="469"/>
      <c r="M16" s="88"/>
    </row>
    <row r="17" spans="1:15" s="7" customFormat="1" ht="16.5" customHeight="1" x14ac:dyDescent="0.2">
      <c r="B17" s="233"/>
      <c r="C17" s="37"/>
      <c r="D17" s="37"/>
      <c r="E17" s="37"/>
      <c r="F17" s="37"/>
      <c r="G17" s="37"/>
      <c r="H17" s="37"/>
      <c r="I17" s="256"/>
      <c r="J17" s="236"/>
      <c r="K17" s="468"/>
      <c r="L17" s="469"/>
      <c r="M17" s="88"/>
    </row>
    <row r="18" spans="1:15" s="7" customFormat="1" ht="16.5" customHeight="1" x14ac:dyDescent="0.2">
      <c r="B18" s="233"/>
      <c r="C18" s="37"/>
      <c r="D18" s="37"/>
      <c r="E18" s="37"/>
      <c r="F18" s="37"/>
      <c r="G18" s="37"/>
      <c r="H18" s="37"/>
      <c r="I18" s="256"/>
      <c r="J18" s="236"/>
      <c r="K18" s="472"/>
      <c r="L18" s="473"/>
      <c r="M18" s="88"/>
    </row>
    <row r="19" spans="1:15" s="7" customFormat="1" ht="16.5" customHeight="1" x14ac:dyDescent="0.2">
      <c r="B19" s="233"/>
      <c r="C19" s="37"/>
      <c r="D19" s="37"/>
      <c r="E19" s="37"/>
      <c r="F19" s="37"/>
      <c r="G19" s="37"/>
      <c r="H19" s="37"/>
      <c r="I19" s="256"/>
      <c r="J19" s="236"/>
      <c r="K19" s="472"/>
      <c r="L19" s="473"/>
      <c r="M19" s="88"/>
    </row>
    <row r="20" spans="1:15" s="7" customFormat="1" ht="16.5" customHeight="1" x14ac:dyDescent="0.2">
      <c r="B20" s="233"/>
      <c r="C20" s="37"/>
      <c r="D20" s="37"/>
      <c r="E20" s="37"/>
      <c r="F20" s="37"/>
      <c r="G20" s="37"/>
      <c r="H20" s="37"/>
      <c r="I20" s="256"/>
      <c r="J20" s="236"/>
      <c r="K20" s="472"/>
      <c r="L20" s="473"/>
      <c r="M20" s="88"/>
    </row>
    <row r="21" spans="1:15" s="7" customFormat="1" ht="16.5" customHeight="1" x14ac:dyDescent="0.2">
      <c r="B21" s="233"/>
      <c r="C21" s="37"/>
      <c r="D21" s="37"/>
      <c r="E21" s="37"/>
      <c r="F21" s="37"/>
      <c r="G21" s="37"/>
      <c r="H21" s="37"/>
      <c r="I21" s="234"/>
      <c r="J21" s="236"/>
      <c r="K21" s="472"/>
      <c r="L21" s="473"/>
      <c r="M21" s="88"/>
    </row>
    <row r="22" spans="1:15" s="7" customFormat="1" ht="15" customHeight="1" thickBot="1" x14ac:dyDescent="0.25">
      <c r="B22" s="57"/>
      <c r="C22" s="36"/>
      <c r="D22" s="36"/>
      <c r="E22" s="37"/>
      <c r="F22" s="37"/>
      <c r="G22" s="37"/>
      <c r="H22" s="110"/>
      <c r="I22" s="237"/>
      <c r="J22" s="93"/>
      <c r="K22" s="474"/>
      <c r="L22" s="467"/>
      <c r="M22" s="72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22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4" ht="15" customHeight="1" x14ac:dyDescent="0.2">
      <c r="B1" s="475"/>
      <c r="C1" s="475"/>
      <c r="D1" s="476" t="s">
        <v>14</v>
      </c>
      <c r="E1" s="476"/>
      <c r="F1" s="476"/>
      <c r="G1" s="476"/>
      <c r="H1" s="476"/>
      <c r="I1" s="476"/>
      <c r="J1" s="476"/>
      <c r="K1" s="476"/>
      <c r="L1" s="476"/>
      <c r="M1" s="33"/>
    </row>
    <row r="2" spans="2:14" ht="15" customHeight="1" x14ac:dyDescent="0.2">
      <c r="B2" s="475"/>
      <c r="C2" s="475"/>
      <c r="D2" s="476"/>
      <c r="E2" s="476"/>
      <c r="F2" s="476"/>
      <c r="G2" s="476"/>
      <c r="H2" s="476"/>
      <c r="I2" s="476"/>
      <c r="J2" s="476"/>
      <c r="K2" s="476"/>
      <c r="L2" s="476"/>
      <c r="M2" s="109"/>
    </row>
    <row r="3" spans="2:14" ht="15" customHeight="1" x14ac:dyDescent="0.2">
      <c r="B3" s="475"/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109"/>
    </row>
    <row r="4" spans="2:14" ht="13.5" customHeight="1" x14ac:dyDescent="0.25">
      <c r="B4" s="475"/>
      <c r="C4" s="475"/>
      <c r="D4" s="117"/>
      <c r="E4" s="117"/>
      <c r="F4" s="117"/>
      <c r="G4" s="117"/>
      <c r="H4" s="117"/>
      <c r="I4" s="117"/>
      <c r="J4" s="117"/>
      <c r="K4" s="164"/>
      <c r="L4" s="164"/>
      <c r="M4" s="109"/>
    </row>
    <row r="5" spans="2:14" ht="11.25" customHeight="1" thickBot="1" x14ac:dyDescent="0.25">
      <c r="B5" s="475"/>
      <c r="C5" s="475"/>
      <c r="D5" s="115"/>
      <c r="E5" s="115"/>
      <c r="F5" s="115"/>
      <c r="G5" s="115"/>
      <c r="H5" s="115"/>
      <c r="I5" s="115"/>
      <c r="J5" s="115"/>
      <c r="K5" s="115"/>
      <c r="L5" s="115"/>
      <c r="M5" s="109"/>
    </row>
    <row r="6" spans="2:14" ht="27.75" customHeight="1" thickBot="1" x14ac:dyDescent="0.25">
      <c r="B6" s="475"/>
      <c r="C6" s="475"/>
      <c r="D6" s="193" t="s">
        <v>35</v>
      </c>
      <c r="E6" s="210" t="s">
        <v>4</v>
      </c>
      <c r="F6" s="481" t="s">
        <v>49</v>
      </c>
      <c r="G6" s="482"/>
      <c r="H6" s="482"/>
      <c r="I6" s="483"/>
      <c r="J6" s="213" t="s">
        <v>50</v>
      </c>
      <c r="K6" s="477" t="s">
        <v>51</v>
      </c>
      <c r="L6" s="478"/>
      <c r="M6" s="109"/>
    </row>
    <row r="7" spans="2:14" ht="15" customHeight="1" x14ac:dyDescent="0.2">
      <c r="B7" s="475"/>
      <c r="C7" s="475"/>
      <c r="D7" s="194" t="s">
        <v>31</v>
      </c>
      <c r="E7" s="214" t="s">
        <v>359</v>
      </c>
      <c r="F7" s="484" t="s">
        <v>332</v>
      </c>
      <c r="G7" s="485"/>
      <c r="H7" s="485"/>
      <c r="I7" s="486"/>
      <c r="J7" s="141"/>
      <c r="K7" s="490" t="s">
        <v>360</v>
      </c>
      <c r="L7" s="491"/>
      <c r="M7" s="162"/>
    </row>
    <row r="8" spans="2:14" ht="15" customHeight="1" x14ac:dyDescent="0.2">
      <c r="B8" s="475"/>
      <c r="C8" s="475"/>
      <c r="D8" s="195" t="s">
        <v>32</v>
      </c>
      <c r="E8" s="341" t="s">
        <v>366</v>
      </c>
      <c r="F8" s="487" t="s">
        <v>367</v>
      </c>
      <c r="G8" s="488"/>
      <c r="H8" s="488"/>
      <c r="I8" s="489"/>
      <c r="J8" s="342"/>
      <c r="K8" s="479" t="s">
        <v>402</v>
      </c>
      <c r="L8" s="480"/>
      <c r="M8" s="26"/>
    </row>
    <row r="9" spans="2:14" ht="15" customHeight="1" x14ac:dyDescent="0.2">
      <c r="B9" s="495" t="s">
        <v>38</v>
      </c>
      <c r="C9" s="495"/>
      <c r="D9" s="195" t="s">
        <v>32</v>
      </c>
      <c r="E9" s="214"/>
      <c r="F9" s="496"/>
      <c r="G9" s="497"/>
      <c r="H9" s="497"/>
      <c r="I9" s="498"/>
      <c r="J9" s="342"/>
      <c r="K9" s="479"/>
      <c r="L9" s="480"/>
      <c r="M9" s="26"/>
    </row>
    <row r="10" spans="2:14" ht="15" customHeight="1" x14ac:dyDescent="0.2">
      <c r="B10" s="495"/>
      <c r="C10" s="495"/>
      <c r="D10" s="195" t="s">
        <v>33</v>
      </c>
      <c r="E10" s="341" t="s">
        <v>361</v>
      </c>
      <c r="F10" s="487" t="s">
        <v>261</v>
      </c>
      <c r="G10" s="488"/>
      <c r="H10" s="488"/>
      <c r="I10" s="489"/>
      <c r="J10" s="342"/>
      <c r="K10" s="479" t="s">
        <v>406</v>
      </c>
      <c r="L10" s="480"/>
      <c r="M10" s="26"/>
      <c r="N10" s="359"/>
    </row>
    <row r="11" spans="2:14" ht="15" customHeight="1" x14ac:dyDescent="0.2">
      <c r="B11" s="495"/>
      <c r="C11" s="495"/>
      <c r="D11" s="195" t="s">
        <v>33</v>
      </c>
      <c r="E11" s="341" t="s">
        <v>363</v>
      </c>
      <c r="F11" s="487" t="s">
        <v>169</v>
      </c>
      <c r="G11" s="488"/>
      <c r="H11" s="488"/>
      <c r="I11" s="489"/>
      <c r="J11" s="342"/>
      <c r="K11" s="479" t="s">
        <v>405</v>
      </c>
      <c r="L11" s="480"/>
      <c r="M11" s="26"/>
      <c r="N11" s="359"/>
    </row>
    <row r="12" spans="2:14" ht="15" customHeight="1" x14ac:dyDescent="0.2">
      <c r="B12" s="495"/>
      <c r="C12" s="495"/>
      <c r="D12" s="195" t="s">
        <v>33</v>
      </c>
      <c r="E12" s="341"/>
      <c r="F12" s="487"/>
      <c r="G12" s="488"/>
      <c r="H12" s="488"/>
      <c r="I12" s="489"/>
      <c r="J12" s="342"/>
      <c r="K12" s="479"/>
      <c r="L12" s="480"/>
      <c r="M12" s="26"/>
    </row>
    <row r="13" spans="2:14" ht="15" customHeight="1" x14ac:dyDescent="0.2">
      <c r="B13" s="495"/>
      <c r="C13" s="495"/>
      <c r="D13" s="195" t="s">
        <v>34</v>
      </c>
      <c r="E13" s="341" t="s">
        <v>364</v>
      </c>
      <c r="F13" s="487" t="s">
        <v>79</v>
      </c>
      <c r="G13" s="488"/>
      <c r="H13" s="488"/>
      <c r="I13" s="489"/>
      <c r="J13" s="343"/>
      <c r="K13" s="479" t="s">
        <v>407</v>
      </c>
      <c r="L13" s="480"/>
      <c r="M13" s="20"/>
      <c r="N13" s="359"/>
    </row>
    <row r="14" spans="2:14" ht="15" customHeight="1" x14ac:dyDescent="0.2">
      <c r="B14" s="495"/>
      <c r="C14" s="495"/>
      <c r="D14" s="198" t="s">
        <v>34</v>
      </c>
      <c r="E14" s="341" t="s">
        <v>365</v>
      </c>
      <c r="F14" s="487"/>
      <c r="G14" s="488"/>
      <c r="H14" s="488"/>
      <c r="I14" s="489"/>
      <c r="J14" s="343"/>
      <c r="K14" s="479"/>
      <c r="L14" s="480"/>
      <c r="M14" s="20"/>
    </row>
    <row r="15" spans="2:14" ht="15" customHeight="1" thickBot="1" x14ac:dyDescent="0.25">
      <c r="B15" s="495"/>
      <c r="C15" s="495"/>
      <c r="D15" s="199" t="s">
        <v>34</v>
      </c>
      <c r="E15" s="345" t="s">
        <v>365</v>
      </c>
      <c r="F15" s="492"/>
      <c r="G15" s="493"/>
      <c r="H15" s="493"/>
      <c r="I15" s="494"/>
      <c r="J15" s="200"/>
      <c r="K15" s="501"/>
      <c r="L15" s="502"/>
      <c r="M15" s="26"/>
    </row>
    <row r="16" spans="2:14" ht="9" customHeight="1" thickBot="1" x14ac:dyDescent="0.25">
      <c r="B16" s="495"/>
      <c r="C16" s="495"/>
      <c r="D16" s="108"/>
      <c r="E16" s="20"/>
      <c r="F16" s="20"/>
      <c r="G16" s="20"/>
      <c r="H16" s="20"/>
      <c r="I16" s="113"/>
      <c r="J16" s="26"/>
      <c r="K16" s="167"/>
      <c r="L16" s="168"/>
      <c r="M16" s="26"/>
    </row>
    <row r="17" spans="2:13" ht="15" customHeight="1" x14ac:dyDescent="0.2">
      <c r="B17" s="495"/>
      <c r="C17" s="495"/>
      <c r="D17" s="201" t="s">
        <v>55</v>
      </c>
      <c r="E17" s="344" t="s">
        <v>156</v>
      </c>
      <c r="F17" s="484" t="s">
        <v>368</v>
      </c>
      <c r="G17" s="485"/>
      <c r="H17" s="485"/>
      <c r="I17" s="486"/>
      <c r="J17" s="346"/>
      <c r="K17" s="490" t="s">
        <v>403</v>
      </c>
      <c r="L17" s="491"/>
      <c r="M17" s="26"/>
    </row>
    <row r="18" spans="2:13" ht="15" customHeight="1" x14ac:dyDescent="0.2">
      <c r="B18" s="20"/>
      <c r="C18" s="20"/>
      <c r="D18" s="195" t="s">
        <v>55</v>
      </c>
      <c r="E18" s="341" t="s">
        <v>369</v>
      </c>
      <c r="F18" s="487" t="s">
        <v>181</v>
      </c>
      <c r="G18" s="488"/>
      <c r="H18" s="488"/>
      <c r="I18" s="489"/>
      <c r="J18" s="347"/>
      <c r="K18" s="479" t="s">
        <v>404</v>
      </c>
      <c r="L18" s="480"/>
      <c r="M18" s="26"/>
    </row>
    <row r="19" spans="2:13" ht="15" customHeight="1" thickBot="1" x14ac:dyDescent="0.25">
      <c r="B19" s="20"/>
      <c r="C19" s="20"/>
      <c r="D19" s="202"/>
      <c r="E19" s="216"/>
      <c r="F19" s="492"/>
      <c r="G19" s="493"/>
      <c r="H19" s="493"/>
      <c r="I19" s="494"/>
      <c r="J19" s="203"/>
      <c r="K19" s="503"/>
      <c r="L19" s="504"/>
      <c r="M19" s="26"/>
    </row>
    <row r="20" spans="2:13" ht="9" customHeight="1" thickBot="1" x14ac:dyDescent="0.25">
      <c r="B20" s="20"/>
      <c r="C20" s="20"/>
      <c r="D20" s="20"/>
      <c r="E20" s="171"/>
      <c r="F20" s="171"/>
      <c r="G20" s="20"/>
      <c r="H20" s="20"/>
      <c r="I20" s="26"/>
      <c r="J20" s="26"/>
      <c r="K20" s="169"/>
      <c r="L20" s="168"/>
      <c r="M20" s="26"/>
    </row>
    <row r="21" spans="2:13" ht="15" customHeight="1" x14ac:dyDescent="0.2">
      <c r="B21" s="20"/>
      <c r="C21" s="20"/>
      <c r="D21" s="204" t="s">
        <v>18</v>
      </c>
      <c r="E21" s="348" t="s">
        <v>370</v>
      </c>
      <c r="F21" s="522"/>
      <c r="G21" s="523"/>
      <c r="H21" s="523"/>
      <c r="I21" s="524"/>
      <c r="J21" s="205"/>
      <c r="K21" s="505"/>
      <c r="L21" s="506"/>
      <c r="M21" s="26"/>
    </row>
    <row r="22" spans="2:13" ht="15" customHeight="1" x14ac:dyDescent="0.2">
      <c r="B22" s="20"/>
      <c r="C22" s="20"/>
      <c r="D22" s="198" t="s">
        <v>18</v>
      </c>
      <c r="E22" s="341" t="s">
        <v>370</v>
      </c>
      <c r="F22" s="540"/>
      <c r="G22" s="541"/>
      <c r="H22" s="541"/>
      <c r="I22" s="542"/>
      <c r="J22" s="197"/>
      <c r="K22" s="507"/>
      <c r="L22" s="508"/>
      <c r="M22" s="26"/>
    </row>
    <row r="23" spans="2:13" ht="15" customHeight="1" x14ac:dyDescent="0.2">
      <c r="B23" s="20"/>
      <c r="C23" s="20"/>
      <c r="D23" s="198" t="s">
        <v>18</v>
      </c>
      <c r="E23" s="215"/>
      <c r="F23" s="540"/>
      <c r="G23" s="541"/>
      <c r="H23" s="541"/>
      <c r="I23" s="542"/>
      <c r="J23" s="197"/>
      <c r="K23" s="499"/>
      <c r="L23" s="500"/>
      <c r="M23" s="26"/>
    </row>
    <row r="24" spans="2:13" ht="15" customHeight="1" x14ac:dyDescent="0.2">
      <c r="B24" s="20"/>
      <c r="C24" s="20"/>
      <c r="D24" s="198" t="s">
        <v>18</v>
      </c>
      <c r="E24" s="215"/>
      <c r="F24" s="540"/>
      <c r="G24" s="541"/>
      <c r="H24" s="541"/>
      <c r="I24" s="542"/>
      <c r="J24" s="197"/>
      <c r="K24" s="499"/>
      <c r="L24" s="500"/>
      <c r="M24" s="26"/>
    </row>
    <row r="25" spans="2:13" ht="15" customHeight="1" thickBot="1" x14ac:dyDescent="0.25">
      <c r="B25" s="20"/>
      <c r="C25" s="20"/>
      <c r="D25" s="199" t="s">
        <v>18</v>
      </c>
      <c r="E25" s="212"/>
      <c r="F25" s="492"/>
      <c r="G25" s="493"/>
      <c r="H25" s="493"/>
      <c r="I25" s="494"/>
      <c r="J25" s="200"/>
      <c r="K25" s="511"/>
      <c r="L25" s="512"/>
      <c r="M25" s="26"/>
    </row>
    <row r="26" spans="2:13" ht="11.25" customHeight="1" thickBot="1" x14ac:dyDescent="0.25">
      <c r="B26" s="34"/>
      <c r="C26" s="20"/>
      <c r="D26" s="20"/>
      <c r="E26" s="20"/>
      <c r="F26" s="20"/>
      <c r="G26" s="20"/>
      <c r="H26" s="20"/>
      <c r="I26" s="26"/>
      <c r="J26" s="26"/>
      <c r="K26" s="168"/>
      <c r="L26" s="168"/>
      <c r="M26" s="26"/>
    </row>
    <row r="27" spans="2:13" ht="15" customHeight="1" thickBot="1" x14ac:dyDescent="0.25">
      <c r="B27" s="34"/>
      <c r="C27" s="118" t="s">
        <v>13</v>
      </c>
      <c r="D27" s="206" t="s">
        <v>36</v>
      </c>
      <c r="E27" s="475"/>
      <c r="F27" s="475"/>
      <c r="G27" s="475"/>
      <c r="H27" s="475"/>
      <c r="I27" s="475"/>
      <c r="J27" s="475"/>
      <c r="K27" s="168"/>
      <c r="L27" s="168"/>
      <c r="M27" s="26"/>
    </row>
    <row r="28" spans="2:13" ht="15" customHeight="1" x14ac:dyDescent="0.2">
      <c r="B28" s="34"/>
      <c r="C28" s="165"/>
      <c r="D28" s="204" t="s">
        <v>24</v>
      </c>
      <c r="E28" s="348" t="s">
        <v>371</v>
      </c>
      <c r="F28" s="522"/>
      <c r="G28" s="523"/>
      <c r="H28" s="523"/>
      <c r="I28" s="524"/>
      <c r="J28" s="205"/>
      <c r="K28" s="518"/>
      <c r="L28" s="519"/>
      <c r="M28" s="26"/>
    </row>
    <row r="29" spans="2:13" ht="15" customHeight="1" x14ac:dyDescent="0.2">
      <c r="B29" s="34"/>
      <c r="C29" s="165"/>
      <c r="D29" s="198" t="s">
        <v>23</v>
      </c>
      <c r="E29" s="349"/>
      <c r="F29" s="525"/>
      <c r="G29" s="526"/>
      <c r="H29" s="526"/>
      <c r="I29" s="527"/>
      <c r="J29" s="197"/>
      <c r="K29" s="479"/>
      <c r="L29" s="480"/>
      <c r="M29" s="26"/>
    </row>
    <row r="30" spans="2:13" ht="15" customHeight="1" x14ac:dyDescent="0.2">
      <c r="B30" s="34"/>
      <c r="C30" s="165"/>
      <c r="D30" s="198" t="s">
        <v>25</v>
      </c>
      <c r="E30" s="341" t="s">
        <v>370</v>
      </c>
      <c r="F30" s="525"/>
      <c r="G30" s="526"/>
      <c r="H30" s="526"/>
      <c r="I30" s="527"/>
      <c r="J30" s="196"/>
      <c r="K30" s="520"/>
      <c r="L30" s="521"/>
      <c r="M30" s="26"/>
    </row>
    <row r="31" spans="2:13" ht="15" customHeight="1" x14ac:dyDescent="0.2">
      <c r="B31" s="34"/>
      <c r="C31" s="165"/>
      <c r="D31" s="198" t="s">
        <v>26</v>
      </c>
      <c r="E31" s="211"/>
      <c r="F31" s="525"/>
      <c r="G31" s="526"/>
      <c r="H31" s="526"/>
      <c r="I31" s="527"/>
      <c r="J31" s="197"/>
      <c r="K31" s="479"/>
      <c r="L31" s="480"/>
      <c r="M31" s="26"/>
    </row>
    <row r="32" spans="2:13" ht="15" customHeight="1" x14ac:dyDescent="0.2">
      <c r="B32" s="34"/>
      <c r="C32" s="165"/>
      <c r="D32" s="198" t="s">
        <v>28</v>
      </c>
      <c r="E32" s="211"/>
      <c r="F32" s="525"/>
      <c r="G32" s="526"/>
      <c r="H32" s="526"/>
      <c r="I32" s="527"/>
      <c r="J32" s="196"/>
      <c r="K32" s="520"/>
      <c r="L32" s="521"/>
      <c r="M32" s="26"/>
    </row>
    <row r="33" spans="2:14" ht="15" customHeight="1" thickBot="1" x14ac:dyDescent="0.25">
      <c r="B33" s="34"/>
      <c r="C33" s="165"/>
      <c r="D33" s="199" t="s">
        <v>27</v>
      </c>
      <c r="E33" s="216"/>
      <c r="F33" s="492"/>
      <c r="G33" s="493"/>
      <c r="H33" s="493"/>
      <c r="I33" s="494"/>
      <c r="J33" s="200"/>
      <c r="K33" s="501"/>
      <c r="L33" s="502"/>
      <c r="M33" s="26"/>
    </row>
    <row r="34" spans="2:14" ht="7.5" customHeight="1" thickBot="1" x14ac:dyDescent="0.25">
      <c r="B34" s="34"/>
      <c r="C34" s="165"/>
      <c r="D34" s="20"/>
      <c r="E34" s="26"/>
      <c r="F34" s="26"/>
      <c r="G34" s="26"/>
      <c r="H34" s="26"/>
      <c r="I34" s="26"/>
      <c r="J34" s="26"/>
      <c r="K34" s="168"/>
      <c r="L34" s="170"/>
      <c r="M34" s="162"/>
    </row>
    <row r="35" spans="2:14" ht="15" customHeight="1" thickBot="1" x14ac:dyDescent="0.25">
      <c r="B35" s="34"/>
      <c r="C35" s="118" t="s">
        <v>43</v>
      </c>
      <c r="D35" s="207" t="s">
        <v>22</v>
      </c>
      <c r="E35" s="356" t="s">
        <v>372</v>
      </c>
      <c r="F35" s="322" t="s">
        <v>129</v>
      </c>
      <c r="G35" s="357"/>
      <c r="H35" s="357"/>
      <c r="I35" s="323"/>
      <c r="J35" s="358"/>
      <c r="K35" s="513" t="s">
        <v>373</v>
      </c>
      <c r="L35" s="514"/>
      <c r="M35" s="73"/>
    </row>
    <row r="36" spans="2:14" ht="15" customHeight="1" x14ac:dyDescent="0.2">
      <c r="B36" s="34"/>
      <c r="C36" s="165"/>
      <c r="D36" s="114"/>
      <c r="E36" s="217" t="s">
        <v>374</v>
      </c>
      <c r="F36" s="350" t="s">
        <v>241</v>
      </c>
      <c r="G36" s="351"/>
      <c r="H36" s="351"/>
      <c r="I36" s="352"/>
      <c r="J36" s="343"/>
      <c r="K36" s="509" t="s">
        <v>375</v>
      </c>
      <c r="L36" s="510"/>
      <c r="M36" s="73"/>
    </row>
    <row r="37" spans="2:14" ht="15" customHeight="1" x14ac:dyDescent="0.2">
      <c r="B37" s="34"/>
      <c r="C37" s="165"/>
      <c r="D37" s="114"/>
      <c r="E37" s="217" t="s">
        <v>376</v>
      </c>
      <c r="F37" s="350" t="s">
        <v>377</v>
      </c>
      <c r="G37" s="351"/>
      <c r="H37" s="351"/>
      <c r="I37" s="352"/>
      <c r="J37" s="353"/>
      <c r="K37" s="509" t="s">
        <v>378</v>
      </c>
      <c r="L37" s="510"/>
      <c r="M37" s="73"/>
    </row>
    <row r="38" spans="2:14" ht="15" customHeight="1" x14ac:dyDescent="0.2">
      <c r="B38" s="34"/>
      <c r="C38" s="165"/>
      <c r="D38" s="114"/>
      <c r="E38" s="217" t="s">
        <v>379</v>
      </c>
      <c r="F38" s="350" t="s">
        <v>224</v>
      </c>
      <c r="G38" s="351"/>
      <c r="H38" s="351"/>
      <c r="I38" s="352"/>
      <c r="J38" s="353"/>
      <c r="K38" s="509" t="s">
        <v>380</v>
      </c>
      <c r="L38" s="510"/>
      <c r="M38" s="73"/>
    </row>
    <row r="39" spans="2:14" ht="15" customHeight="1" x14ac:dyDescent="0.2">
      <c r="B39" s="34"/>
      <c r="C39" s="165"/>
      <c r="D39" s="114"/>
      <c r="E39" s="217" t="s">
        <v>381</v>
      </c>
      <c r="F39" s="350" t="s">
        <v>126</v>
      </c>
      <c r="G39" s="351"/>
      <c r="H39" s="351"/>
      <c r="I39" s="352"/>
      <c r="J39" s="353"/>
      <c r="K39" s="509" t="s">
        <v>382</v>
      </c>
      <c r="L39" s="510"/>
      <c r="M39" s="73"/>
    </row>
    <row r="40" spans="2:14" ht="15" customHeight="1" x14ac:dyDescent="0.2">
      <c r="B40" s="34"/>
      <c r="C40" s="165"/>
      <c r="D40" s="114"/>
      <c r="E40" s="217" t="s">
        <v>383</v>
      </c>
      <c r="F40" s="350" t="s">
        <v>95</v>
      </c>
      <c r="G40" s="351"/>
      <c r="H40" s="351"/>
      <c r="I40" s="352"/>
      <c r="J40" s="353"/>
      <c r="K40" s="509" t="s">
        <v>384</v>
      </c>
      <c r="L40" s="510"/>
      <c r="M40" s="73"/>
    </row>
    <row r="41" spans="2:14" ht="15" customHeight="1" x14ac:dyDescent="0.2">
      <c r="B41" s="34"/>
      <c r="C41" s="165"/>
      <c r="D41" s="114"/>
      <c r="E41" s="217" t="s">
        <v>381</v>
      </c>
      <c r="F41" s="515" t="s">
        <v>169</v>
      </c>
      <c r="G41" s="516"/>
      <c r="H41" s="516"/>
      <c r="I41" s="517"/>
      <c r="J41" s="353"/>
      <c r="K41" s="528" t="s">
        <v>365</v>
      </c>
      <c r="L41" s="529"/>
      <c r="M41" s="73"/>
    </row>
    <row r="42" spans="2:14" ht="15" customHeight="1" x14ac:dyDescent="0.2">
      <c r="B42" s="34"/>
      <c r="C42" s="165"/>
      <c r="D42" s="114"/>
      <c r="E42" s="217" t="s">
        <v>385</v>
      </c>
      <c r="F42" s="515"/>
      <c r="G42" s="516"/>
      <c r="H42" s="516"/>
      <c r="I42" s="517"/>
      <c r="J42" s="353"/>
      <c r="K42" s="509" t="s">
        <v>386</v>
      </c>
      <c r="L42" s="510"/>
      <c r="M42" s="73"/>
    </row>
    <row r="43" spans="2:14" ht="15" customHeight="1" x14ac:dyDescent="0.2">
      <c r="B43" s="34"/>
      <c r="C43" s="165"/>
      <c r="D43" s="114"/>
      <c r="E43" s="217" t="s">
        <v>387</v>
      </c>
      <c r="F43" s="515"/>
      <c r="G43" s="516"/>
      <c r="H43" s="516"/>
      <c r="I43" s="517"/>
      <c r="J43" s="353"/>
      <c r="K43" s="509" t="s">
        <v>412</v>
      </c>
      <c r="L43" s="510"/>
      <c r="M43" s="73"/>
      <c r="N43" s="359"/>
    </row>
    <row r="44" spans="2:14" ht="15" customHeight="1" x14ac:dyDescent="0.2">
      <c r="B44" s="34"/>
      <c r="C44" s="165"/>
      <c r="D44" s="114"/>
      <c r="E44" s="217" t="s">
        <v>388</v>
      </c>
      <c r="F44" s="515"/>
      <c r="G44" s="516"/>
      <c r="H44" s="516"/>
      <c r="I44" s="517"/>
      <c r="J44" s="353"/>
      <c r="K44" s="509" t="s">
        <v>413</v>
      </c>
      <c r="L44" s="510"/>
      <c r="M44" s="73"/>
      <c r="N44" s="359"/>
    </row>
    <row r="45" spans="2:14" ht="15" customHeight="1" x14ac:dyDescent="0.2">
      <c r="B45" s="34"/>
      <c r="C45" s="165"/>
      <c r="D45" s="114"/>
      <c r="E45" s="217" t="s">
        <v>203</v>
      </c>
      <c r="F45" s="515" t="s">
        <v>204</v>
      </c>
      <c r="G45" s="516"/>
      <c r="H45" s="516"/>
      <c r="I45" s="517"/>
      <c r="J45" s="354" t="s">
        <v>389</v>
      </c>
      <c r="K45" s="509">
        <v>525131</v>
      </c>
      <c r="L45" s="510"/>
      <c r="M45" s="73"/>
    </row>
    <row r="46" spans="2:14" ht="15" customHeight="1" x14ac:dyDescent="0.2">
      <c r="B46" s="34"/>
      <c r="C46" s="165"/>
      <c r="D46" s="114"/>
      <c r="E46" s="217" t="s">
        <v>346</v>
      </c>
      <c r="F46" s="515" t="s">
        <v>265</v>
      </c>
      <c r="G46" s="516"/>
      <c r="H46" s="516"/>
      <c r="I46" s="517"/>
      <c r="J46" s="354" t="s">
        <v>389</v>
      </c>
      <c r="K46" s="509">
        <v>525145</v>
      </c>
      <c r="L46" s="510"/>
      <c r="M46" s="73"/>
    </row>
    <row r="47" spans="2:14" ht="15" customHeight="1" x14ac:dyDescent="0.2">
      <c r="B47" s="34"/>
      <c r="C47" s="165"/>
      <c r="D47" s="114"/>
      <c r="E47" s="217" t="s">
        <v>390</v>
      </c>
      <c r="F47" s="515"/>
      <c r="G47" s="516"/>
      <c r="H47" s="516"/>
      <c r="I47" s="517"/>
      <c r="J47" s="353"/>
      <c r="K47" s="509" t="s">
        <v>414</v>
      </c>
      <c r="L47" s="510"/>
      <c r="M47" s="73"/>
      <c r="N47" s="359"/>
    </row>
    <row r="48" spans="2:14" ht="15" customHeight="1" x14ac:dyDescent="0.2">
      <c r="B48" s="34"/>
      <c r="C48" s="165"/>
      <c r="D48" s="114"/>
      <c r="E48" s="217" t="s">
        <v>391</v>
      </c>
      <c r="F48" s="515"/>
      <c r="G48" s="516"/>
      <c r="H48" s="516"/>
      <c r="I48" s="517"/>
      <c r="J48" s="353"/>
      <c r="K48" s="509" t="s">
        <v>415</v>
      </c>
      <c r="L48" s="510"/>
      <c r="M48" s="73"/>
      <c r="N48" s="359"/>
    </row>
    <row r="49" spans="2:14" ht="15" customHeight="1" x14ac:dyDescent="0.2">
      <c r="B49" s="34"/>
      <c r="C49" s="165"/>
      <c r="D49" s="114"/>
      <c r="E49" s="217" t="s">
        <v>138</v>
      </c>
      <c r="F49" s="515"/>
      <c r="G49" s="516"/>
      <c r="H49" s="516"/>
      <c r="I49" s="517"/>
      <c r="J49" s="343"/>
      <c r="K49" s="509" t="s">
        <v>416</v>
      </c>
      <c r="L49" s="510"/>
      <c r="M49" s="73"/>
      <c r="N49" s="359"/>
    </row>
    <row r="50" spans="2:14" ht="15" customHeight="1" x14ac:dyDescent="0.2">
      <c r="B50" s="34"/>
      <c r="C50" s="165"/>
      <c r="D50" s="114"/>
      <c r="E50" s="217" t="s">
        <v>227</v>
      </c>
      <c r="F50" s="515" t="s">
        <v>325</v>
      </c>
      <c r="G50" s="516"/>
      <c r="H50" s="516"/>
      <c r="I50" s="517"/>
      <c r="J50" s="354" t="s">
        <v>389</v>
      </c>
      <c r="K50" s="509">
        <v>536812</v>
      </c>
      <c r="L50" s="510"/>
      <c r="M50" s="73"/>
    </row>
    <row r="51" spans="2:14" ht="15" customHeight="1" x14ac:dyDescent="0.2">
      <c r="B51" s="34"/>
      <c r="C51" s="165"/>
      <c r="D51" s="114"/>
      <c r="E51" s="217" t="s">
        <v>392</v>
      </c>
      <c r="F51" s="515"/>
      <c r="G51" s="516"/>
      <c r="H51" s="516"/>
      <c r="I51" s="517"/>
      <c r="J51" s="353"/>
      <c r="K51" s="509" t="s">
        <v>417</v>
      </c>
      <c r="L51" s="510"/>
      <c r="M51" s="73"/>
      <c r="N51" s="359"/>
    </row>
    <row r="52" spans="2:14" ht="15" customHeight="1" x14ac:dyDescent="0.2">
      <c r="B52" s="34"/>
      <c r="C52" s="165"/>
      <c r="D52" s="114"/>
      <c r="E52" s="217" t="s">
        <v>279</v>
      </c>
      <c r="F52" s="515" t="s">
        <v>93</v>
      </c>
      <c r="G52" s="516"/>
      <c r="H52" s="516"/>
      <c r="I52" s="517"/>
      <c r="J52" s="354" t="s">
        <v>389</v>
      </c>
      <c r="K52" s="509">
        <v>55522232</v>
      </c>
      <c r="L52" s="510"/>
      <c r="M52" s="73"/>
    </row>
    <row r="53" spans="2:14" ht="15" customHeight="1" x14ac:dyDescent="0.2">
      <c r="B53" s="34"/>
      <c r="C53" s="165"/>
      <c r="D53" s="114"/>
      <c r="E53" s="217" t="s">
        <v>393</v>
      </c>
      <c r="F53" s="515"/>
      <c r="G53" s="516"/>
      <c r="H53" s="516"/>
      <c r="I53" s="517"/>
      <c r="J53" s="353"/>
      <c r="K53" s="509" t="s">
        <v>418</v>
      </c>
      <c r="L53" s="510"/>
      <c r="M53" s="73"/>
      <c r="N53" s="359"/>
    </row>
    <row r="54" spans="2:14" ht="15" customHeight="1" x14ac:dyDescent="0.2">
      <c r="B54" s="34"/>
      <c r="C54" s="165"/>
      <c r="D54" s="114"/>
      <c r="E54" s="217" t="s">
        <v>394</v>
      </c>
      <c r="F54" s="515"/>
      <c r="G54" s="516"/>
      <c r="H54" s="516"/>
      <c r="I54" s="517"/>
      <c r="J54" s="353"/>
      <c r="K54" s="509" t="s">
        <v>419</v>
      </c>
      <c r="L54" s="510"/>
      <c r="M54" s="73"/>
      <c r="N54" s="359"/>
    </row>
    <row r="55" spans="2:14" ht="15" customHeight="1" x14ac:dyDescent="0.2">
      <c r="B55" s="34"/>
      <c r="C55" s="165"/>
      <c r="D55" s="114"/>
      <c r="E55" s="217" t="s">
        <v>395</v>
      </c>
      <c r="F55" s="515"/>
      <c r="G55" s="516"/>
      <c r="H55" s="516"/>
      <c r="I55" s="517"/>
      <c r="J55" s="353"/>
      <c r="K55" s="509" t="s">
        <v>420</v>
      </c>
      <c r="L55" s="510"/>
      <c r="M55" s="73"/>
      <c r="N55" s="359"/>
    </row>
    <row r="56" spans="2:14" ht="15" customHeight="1" x14ac:dyDescent="0.2">
      <c r="B56" s="34"/>
      <c r="C56" s="165"/>
      <c r="D56" s="114"/>
      <c r="E56" s="217" t="s">
        <v>396</v>
      </c>
      <c r="F56" s="515" t="s">
        <v>310</v>
      </c>
      <c r="G56" s="516"/>
      <c r="H56" s="516"/>
      <c r="I56" s="517"/>
      <c r="J56" s="354"/>
      <c r="K56" s="509" t="s">
        <v>408</v>
      </c>
      <c r="L56" s="510"/>
      <c r="M56" s="73"/>
      <c r="N56" s="359"/>
    </row>
    <row r="57" spans="2:14" ht="15" customHeight="1" x14ac:dyDescent="0.2">
      <c r="B57" s="34"/>
      <c r="C57" s="165"/>
      <c r="D57" s="114"/>
      <c r="E57" s="217" t="s">
        <v>291</v>
      </c>
      <c r="F57" s="515" t="s">
        <v>292</v>
      </c>
      <c r="G57" s="516"/>
      <c r="H57" s="516"/>
      <c r="I57" s="517"/>
      <c r="J57" s="354" t="s">
        <v>389</v>
      </c>
      <c r="K57" s="509">
        <v>297216</v>
      </c>
      <c r="L57" s="510"/>
      <c r="M57" s="73"/>
    </row>
    <row r="58" spans="2:14" ht="15" customHeight="1" x14ac:dyDescent="0.2">
      <c r="B58" s="34"/>
      <c r="C58" s="165"/>
      <c r="D58" s="114"/>
      <c r="E58" s="217" t="s">
        <v>397</v>
      </c>
      <c r="F58" s="515" t="s">
        <v>265</v>
      </c>
      <c r="G58" s="516"/>
      <c r="H58" s="516"/>
      <c r="I58" s="517"/>
      <c r="J58" s="353"/>
      <c r="K58" s="509" t="s">
        <v>362</v>
      </c>
      <c r="L58" s="510"/>
      <c r="M58" s="73"/>
    </row>
    <row r="59" spans="2:14" ht="15" customHeight="1" x14ac:dyDescent="0.2">
      <c r="B59" s="34"/>
      <c r="C59" s="165"/>
      <c r="D59" s="114"/>
      <c r="E59" s="217" t="s">
        <v>398</v>
      </c>
      <c r="F59" s="515" t="s">
        <v>273</v>
      </c>
      <c r="G59" s="516"/>
      <c r="H59" s="516"/>
      <c r="I59" s="517"/>
      <c r="J59" s="353"/>
      <c r="K59" s="509" t="s">
        <v>409</v>
      </c>
      <c r="L59" s="510"/>
      <c r="M59" s="73"/>
      <c r="N59" s="359"/>
    </row>
    <row r="60" spans="2:14" ht="15" customHeight="1" x14ac:dyDescent="0.2">
      <c r="B60" s="34"/>
      <c r="C60" s="165"/>
      <c r="D60" s="114"/>
      <c r="E60" s="217" t="s">
        <v>282</v>
      </c>
      <c r="F60" s="515" t="s">
        <v>421</v>
      </c>
      <c r="G60" s="516"/>
      <c r="H60" s="516"/>
      <c r="I60" s="517"/>
      <c r="J60" s="354" t="s">
        <v>389</v>
      </c>
      <c r="K60" s="509" t="s">
        <v>410</v>
      </c>
      <c r="L60" s="510"/>
      <c r="M60" s="73"/>
      <c r="N60" s="359"/>
    </row>
    <row r="61" spans="2:14" ht="15" customHeight="1" x14ac:dyDescent="0.2">
      <c r="B61" s="34"/>
      <c r="C61" s="165"/>
      <c r="D61" s="114"/>
      <c r="E61" s="217" t="s">
        <v>243</v>
      </c>
      <c r="F61" s="515" t="s">
        <v>244</v>
      </c>
      <c r="G61" s="516"/>
      <c r="H61" s="516"/>
      <c r="I61" s="517"/>
      <c r="J61" s="354" t="s">
        <v>389</v>
      </c>
      <c r="K61" s="509">
        <v>227093</v>
      </c>
      <c r="L61" s="510"/>
      <c r="M61" s="73"/>
    </row>
    <row r="62" spans="2:14" ht="15" customHeight="1" thickBot="1" x14ac:dyDescent="0.25">
      <c r="B62" s="20"/>
      <c r="C62" s="74"/>
      <c r="D62" s="73"/>
      <c r="E62" s="218" t="s">
        <v>399</v>
      </c>
      <c r="F62" s="537" t="s">
        <v>400</v>
      </c>
      <c r="G62" s="538"/>
      <c r="H62" s="538"/>
      <c r="I62" s="539"/>
      <c r="J62" s="355"/>
      <c r="K62" s="534" t="s">
        <v>411</v>
      </c>
      <c r="L62" s="535"/>
      <c r="M62" s="81"/>
      <c r="N62" s="359"/>
    </row>
    <row r="63" spans="2:14" ht="9.75" customHeight="1" thickBot="1" x14ac:dyDescent="0.25">
      <c r="B63" s="20"/>
      <c r="C63" s="20"/>
      <c r="D63" s="536"/>
      <c r="E63" s="536"/>
      <c r="F63" s="536"/>
      <c r="G63" s="536"/>
      <c r="H63" s="536"/>
      <c r="I63" s="536"/>
      <c r="J63" s="536"/>
      <c r="K63" s="536"/>
      <c r="L63" s="536"/>
      <c r="M63" s="163"/>
    </row>
    <row r="64" spans="2:14" ht="15" customHeight="1" thickBot="1" x14ac:dyDescent="0.25">
      <c r="B64" s="20"/>
      <c r="C64" s="119" t="s">
        <v>12</v>
      </c>
      <c r="D64" s="120" t="s">
        <v>48</v>
      </c>
      <c r="E64" s="20"/>
      <c r="F64" s="20"/>
      <c r="G64" s="20"/>
      <c r="H64" s="20"/>
      <c r="I64" s="20"/>
      <c r="J64" s="20"/>
      <c r="K64" s="32"/>
      <c r="L64" s="33"/>
      <c r="M64" s="33"/>
    </row>
    <row r="65" spans="1:15" ht="12" customHeight="1" thickBot="1" x14ac:dyDescent="0.25">
      <c r="B65" s="20"/>
      <c r="C65" s="20"/>
      <c r="D65" s="20"/>
      <c r="E65" s="20"/>
      <c r="F65" s="20"/>
      <c r="G65" s="20"/>
      <c r="H65" s="20"/>
      <c r="I65" s="20"/>
      <c r="J65" s="20"/>
      <c r="K65" s="32"/>
      <c r="L65" s="33"/>
      <c r="M65" s="33"/>
    </row>
    <row r="66" spans="1:15" ht="15" customHeight="1" thickBot="1" x14ac:dyDescent="0.25">
      <c r="B66" s="20"/>
      <c r="C66" s="530" t="s">
        <v>15</v>
      </c>
      <c r="D66" s="531"/>
      <c r="E66" s="532" t="s">
        <v>401</v>
      </c>
      <c r="F66" s="532"/>
      <c r="G66" s="532"/>
      <c r="H66" s="532"/>
      <c r="I66" s="532"/>
      <c r="J66" s="532"/>
      <c r="K66" s="533"/>
    </row>
    <row r="67" spans="1:15" s="3" customFormat="1" ht="15" customHeight="1" x14ac:dyDescent="0.2">
      <c r="A67" s="5"/>
      <c r="B67" s="20"/>
      <c r="C67" s="165"/>
      <c r="D67" s="20"/>
      <c r="E67" s="81"/>
      <c r="F67" s="81"/>
      <c r="G67" s="81"/>
      <c r="H67" s="95"/>
      <c r="I67" s="96"/>
      <c r="J67" s="95"/>
      <c r="K67" s="26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05">
    <mergeCell ref="F19:I19"/>
    <mergeCell ref="F21:I21"/>
    <mergeCell ref="F22:I22"/>
    <mergeCell ref="F23:I23"/>
    <mergeCell ref="F24:I24"/>
    <mergeCell ref="F33:I33"/>
    <mergeCell ref="E27:J27"/>
    <mergeCell ref="F25:I25"/>
    <mergeCell ref="F32:I3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47:L47"/>
    <mergeCell ref="K37:L37"/>
    <mergeCell ref="K38:L38"/>
    <mergeCell ref="K39:L39"/>
    <mergeCell ref="F43:I43"/>
    <mergeCell ref="F42:I42"/>
    <mergeCell ref="F41:I41"/>
    <mergeCell ref="F44:I44"/>
    <mergeCell ref="F45:I45"/>
    <mergeCell ref="F46:I46"/>
    <mergeCell ref="F47:I47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B1:C8"/>
    <mergeCell ref="D1:L3"/>
    <mergeCell ref="K6:L6"/>
    <mergeCell ref="K8:L8"/>
    <mergeCell ref="F6:I6"/>
    <mergeCell ref="F7:I7"/>
    <mergeCell ref="F8:I8"/>
    <mergeCell ref="K7:L7"/>
    <mergeCell ref="F15:I15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Min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Fem'!Zone_d_impression</vt:lpstr>
      <vt:lpstr>'Classements Min'!Zone_d_impression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2017-03-13T13:25:28Z</cp:lastPrinted>
  <dcterms:created xsi:type="dcterms:W3CDTF">2012-04-11T12:16:49Z</dcterms:created>
  <dcterms:modified xsi:type="dcterms:W3CDTF">2017-09-18T16:46:46Z</dcterms:modified>
</cp:coreProperties>
</file>